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570" windowWidth="15600" windowHeight="9810" activeTab="0"/>
  </bookViews>
  <sheets>
    <sheet name="участники" sheetId="2" r:id="rId1"/>
    <sheet name="Elite|M1" sheetId="8" r:id="rId2"/>
    <sheet name="M2" sheetId="5" r:id="rId3"/>
    <sheet name="M3" sheetId="6" r:id="rId4"/>
    <sheet name="Lady2-kids" sheetId="7" r:id="rId5"/>
  </sheets>
  <definedNames/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B6" authorId="0">
      <text>
        <r>
          <rPr>
            <sz val="9"/>
            <rFont val="Tahoma"/>
            <family val="2"/>
          </rPr>
          <t xml:space="preserve">Время любое может
</t>
        </r>
      </text>
    </comment>
    <comment ref="B8" authorId="0">
      <text>
        <r>
          <rPr>
            <b/>
            <sz val="9"/>
            <rFont val="Tahoma"/>
            <family val="2"/>
          </rPr>
          <t xml:space="preserve">воскресенье
</t>
        </r>
      </text>
    </comment>
    <comment ref="B10" authorId="0">
      <text>
        <r>
          <rPr>
            <b/>
            <sz val="9"/>
            <rFont val="Tahoma"/>
            <family val="2"/>
          </rPr>
          <t>воскресенье</t>
        </r>
      </text>
    </comment>
    <comment ref="B13" authorId="0">
      <text>
        <r>
          <rPr>
            <b/>
            <sz val="9"/>
            <rFont val="Tahoma"/>
            <family val="2"/>
          </rPr>
          <t>воскрсенье после 14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 xml:space="preserve">в пятницу только в 16-17, в воскресенье после 14. </t>
        </r>
      </text>
    </comment>
    <comment ref="B19" authorId="0">
      <text>
        <r>
          <rPr>
            <b/>
            <sz val="9"/>
            <rFont val="Tahoma"/>
            <family val="2"/>
          </rPr>
          <t>только пятница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<sst xmlns="http://schemas.openxmlformats.org/spreadsheetml/2006/main" count="888" uniqueCount="409">
  <si>
    <t>Игрок</t>
  </si>
  <si>
    <t>Пацук Роман</t>
  </si>
  <si>
    <t>Пранович Иван</t>
  </si>
  <si>
    <t>Гореликова Наталья</t>
  </si>
  <si>
    <t>Lady</t>
  </si>
  <si>
    <t>M3</t>
  </si>
  <si>
    <t>М2</t>
  </si>
  <si>
    <t>М1</t>
  </si>
  <si>
    <t>Elite</t>
  </si>
  <si>
    <t>M2</t>
  </si>
  <si>
    <t>M1</t>
  </si>
  <si>
    <t>Kids</t>
  </si>
  <si>
    <t>номер посева</t>
  </si>
  <si>
    <t>1/4 финала</t>
  </si>
  <si>
    <t>1/2 финала</t>
  </si>
  <si>
    <t>Финал</t>
  </si>
  <si>
    <t>1 место</t>
  </si>
  <si>
    <t>3 место</t>
  </si>
  <si>
    <t>матчи за 5-8 места</t>
  </si>
  <si>
    <t>матч за 7 место</t>
  </si>
  <si>
    <t>5 место</t>
  </si>
  <si>
    <t>7 место</t>
  </si>
  <si>
    <t>1/8 финала</t>
  </si>
  <si>
    <t>N</t>
  </si>
  <si>
    <t>матча</t>
  </si>
  <si>
    <t>матч за 3 место</t>
  </si>
  <si>
    <t>Итоговое место</t>
  </si>
  <si>
    <t>матчи за 9-16 места</t>
  </si>
  <si>
    <t>матч за 11 место</t>
  </si>
  <si>
    <t>11 место</t>
  </si>
  <si>
    <t>9 место</t>
  </si>
  <si>
    <t>матчи за 13-16 места</t>
  </si>
  <si>
    <t>15 место</t>
  </si>
  <si>
    <t>13 место</t>
  </si>
  <si>
    <t>1/16 финала</t>
  </si>
  <si>
    <t>очки</t>
  </si>
  <si>
    <t>Рейтинговые очки за турнир (М3)</t>
  </si>
  <si>
    <t>П1</t>
  </si>
  <si>
    <t>П9</t>
  </si>
  <si>
    <t>П2</t>
  </si>
  <si>
    <t>П10</t>
  </si>
  <si>
    <t>П3</t>
  </si>
  <si>
    <t>П11</t>
  </si>
  <si>
    <t>17 место</t>
  </si>
  <si>
    <t>П4</t>
  </si>
  <si>
    <t>П12</t>
  </si>
  <si>
    <t>П5</t>
  </si>
  <si>
    <t>П13</t>
  </si>
  <si>
    <t>П6</t>
  </si>
  <si>
    <t>П14</t>
  </si>
  <si>
    <t>П7</t>
  </si>
  <si>
    <t>П15</t>
  </si>
  <si>
    <t>П8</t>
  </si>
  <si>
    <t>П16</t>
  </si>
  <si>
    <t>19 место</t>
  </si>
  <si>
    <t>23 место</t>
  </si>
  <si>
    <t>21 место</t>
  </si>
  <si>
    <t>место</t>
  </si>
  <si>
    <t>KIDS</t>
  </si>
  <si>
    <t>Некраха Алексей</t>
  </si>
  <si>
    <t>Мирзоев Хизри</t>
  </si>
  <si>
    <t>Гулевич Владимир</t>
  </si>
  <si>
    <t>Блондский Дмитрий</t>
  </si>
  <si>
    <t>финал</t>
  </si>
  <si>
    <t>А1</t>
  </si>
  <si>
    <t>В2</t>
  </si>
  <si>
    <t>В1</t>
  </si>
  <si>
    <t>А2</t>
  </si>
  <si>
    <t>за 3 место</t>
  </si>
  <si>
    <t>за 5 место</t>
  </si>
  <si>
    <t>А3</t>
  </si>
  <si>
    <t>В3</t>
  </si>
  <si>
    <t>Рейтинг 2015</t>
  </si>
  <si>
    <t>Белуш Владимир</t>
  </si>
  <si>
    <t>Бочарова Элина</t>
  </si>
  <si>
    <t>Романов Евгений</t>
  </si>
  <si>
    <t>Анетько Дмитрий</t>
  </si>
  <si>
    <t>Лепешко Илья</t>
  </si>
  <si>
    <t>Пивоварчик Виталий</t>
  </si>
  <si>
    <t>Журавков Роман</t>
  </si>
  <si>
    <t>Войтюховский Павел</t>
  </si>
  <si>
    <t>Выгонская Наталья</t>
  </si>
  <si>
    <t>Королева Наталья</t>
  </si>
  <si>
    <t>Михальчук Илья</t>
  </si>
  <si>
    <t>Аникеева Ксения</t>
  </si>
  <si>
    <t>Гайдученя Валентин</t>
  </si>
  <si>
    <t>Лешкевич Владимир</t>
  </si>
  <si>
    <t>Гусачек Александр</t>
  </si>
  <si>
    <t>Сологубов Дмитрий</t>
  </si>
  <si>
    <t>Цытленок Мария</t>
  </si>
  <si>
    <t>Сизова Екатерина</t>
  </si>
  <si>
    <t>Начало матчей 09-00. 28 февраля. Суббота</t>
  </si>
  <si>
    <t>Начало матчей 14-00. 28 февраля. Суббота</t>
  </si>
  <si>
    <t>Бибартас Евгений</t>
  </si>
  <si>
    <t>Ган Денис</t>
  </si>
  <si>
    <t>Дмитриев Василий</t>
  </si>
  <si>
    <t>Литвинов Богдан</t>
  </si>
  <si>
    <t>Сипайло Владимир</t>
  </si>
  <si>
    <t>Ярмак Павел</t>
  </si>
  <si>
    <t>Терехов Кирилл</t>
  </si>
  <si>
    <t>Минько Андрей</t>
  </si>
  <si>
    <t>Васильев Евгений</t>
  </si>
  <si>
    <t>Швайбович Александр</t>
  </si>
  <si>
    <t>Юрасов Юрий</t>
  </si>
  <si>
    <t>Юрасов Никита</t>
  </si>
  <si>
    <t>Ковалев Николай</t>
  </si>
  <si>
    <t>Сосим Владимир</t>
  </si>
  <si>
    <t xml:space="preserve">Хмелевская Ольга </t>
  </si>
  <si>
    <t>Чернецов Борис</t>
  </si>
  <si>
    <t>Нестерович Алексей</t>
  </si>
  <si>
    <t>Варлахина Юлия</t>
  </si>
  <si>
    <t>Сопот Дарья</t>
  </si>
  <si>
    <t>Клещев Данила</t>
  </si>
  <si>
    <t>Захаринский Максим</t>
  </si>
  <si>
    <t>Головей Матвей</t>
  </si>
  <si>
    <t>Ванкович Александр</t>
  </si>
  <si>
    <t>Ковалев Николай мл.</t>
  </si>
  <si>
    <t>Клещев Игорь</t>
  </si>
  <si>
    <t>Лычковский Павел</t>
  </si>
  <si>
    <t>матч за 19 место</t>
  </si>
  <si>
    <t>Кожемякин Алексей</t>
  </si>
  <si>
    <t>Кириленко Лилия</t>
  </si>
  <si>
    <t xml:space="preserve">Андрончик Дмитрий </t>
  </si>
  <si>
    <t>Грушин Александр</t>
  </si>
  <si>
    <t>Группа А</t>
  </si>
  <si>
    <t>Группа B</t>
  </si>
  <si>
    <t>Группа C</t>
  </si>
  <si>
    <t>Группа D</t>
  </si>
  <si>
    <t>Квалификация М1/Elite</t>
  </si>
  <si>
    <t>D1</t>
  </si>
  <si>
    <t>D2</t>
  </si>
  <si>
    <t>ELITE</t>
  </si>
  <si>
    <t>Q</t>
  </si>
  <si>
    <t>за 9-12 места</t>
  </si>
  <si>
    <t>за 5-8 места</t>
  </si>
  <si>
    <t>D3</t>
  </si>
  <si>
    <t>B1</t>
  </si>
  <si>
    <t>C1</t>
  </si>
  <si>
    <t>ПАРЫ</t>
  </si>
  <si>
    <t>Рейтинговые очки за турнир (М2)</t>
  </si>
  <si>
    <t>Х</t>
  </si>
  <si>
    <t>Катков Александр</t>
  </si>
  <si>
    <t>Воскресенье 9-00 1 марта</t>
  </si>
  <si>
    <t>Скармохович Владимир</t>
  </si>
  <si>
    <t>Гордынец Иван</t>
  </si>
  <si>
    <t>LADY2</t>
  </si>
  <si>
    <t>Гуринович Александр</t>
  </si>
  <si>
    <t>Рамазанов Курбан</t>
  </si>
  <si>
    <t>Федотов Кирилл</t>
  </si>
  <si>
    <t>Конопелько Дмитрий</t>
  </si>
  <si>
    <t>D4</t>
  </si>
  <si>
    <t>А4</t>
  </si>
  <si>
    <t>Бадытчик Александр</t>
  </si>
  <si>
    <t>П3/П4</t>
  </si>
  <si>
    <t>П5/П6</t>
  </si>
  <si>
    <t>П11/П12</t>
  </si>
  <si>
    <t>П13/П14</t>
  </si>
  <si>
    <t>матчи за 17-28 места</t>
  </si>
  <si>
    <t>Ванкович</t>
  </si>
  <si>
    <t>Романов</t>
  </si>
  <si>
    <t>Гайдученя</t>
  </si>
  <si>
    <t>Нестерович</t>
  </si>
  <si>
    <t>Бочарова</t>
  </si>
  <si>
    <t>Цытленок</t>
  </si>
  <si>
    <t>Ярмак</t>
  </si>
  <si>
    <t>Журавков</t>
  </si>
  <si>
    <t>Лепешко</t>
  </si>
  <si>
    <t>Хмелевская</t>
  </si>
  <si>
    <t>Бадытчик</t>
  </si>
  <si>
    <t>Терехов</t>
  </si>
  <si>
    <t>Чернецов</t>
  </si>
  <si>
    <t>Некраха</t>
  </si>
  <si>
    <t>Грушин</t>
  </si>
  <si>
    <t>Пранович</t>
  </si>
  <si>
    <t>Клещев И</t>
  </si>
  <si>
    <t>Осипович Павел</t>
  </si>
  <si>
    <t>B3</t>
  </si>
  <si>
    <t>C3</t>
  </si>
  <si>
    <t>С2</t>
  </si>
  <si>
    <t xml:space="preserve">Волков Григорий </t>
  </si>
  <si>
    <t>Пузанко Ваня</t>
  </si>
  <si>
    <t>В4</t>
  </si>
  <si>
    <t>С4</t>
  </si>
  <si>
    <t>10-00                          1 марта</t>
  </si>
  <si>
    <t>начало 10-00 воскресенье 1 марта</t>
  </si>
  <si>
    <t>Супранова Ирина</t>
  </si>
  <si>
    <t>A1</t>
  </si>
  <si>
    <t>Бибартас</t>
  </si>
  <si>
    <t>11:4 11:8</t>
  </si>
  <si>
    <t>Юрасов Н</t>
  </si>
  <si>
    <t>Конопелько</t>
  </si>
  <si>
    <t>Ковалев</t>
  </si>
  <si>
    <t>Войтюховский</t>
  </si>
  <si>
    <t>Юрасов Ю</t>
  </si>
  <si>
    <t>11:3 11:3</t>
  </si>
  <si>
    <t>11:6 5:11 11:7</t>
  </si>
  <si>
    <t>7:11 12:10 11:7</t>
  </si>
  <si>
    <t>13:11 11:2 11:9</t>
  </si>
  <si>
    <t>14:16 11:7 11:6 11:6</t>
  </si>
  <si>
    <t>11:5 11:9</t>
  </si>
  <si>
    <t>11:6 8:11 11:8</t>
  </si>
  <si>
    <t>9:11 11:7 11:4</t>
  </si>
  <si>
    <t>11:7 11:5</t>
  </si>
  <si>
    <t>Пацук</t>
  </si>
  <si>
    <t>13:11 8:11 11:2</t>
  </si>
  <si>
    <t>10 место</t>
  </si>
  <si>
    <t>8 место</t>
  </si>
  <si>
    <t>6 место</t>
  </si>
  <si>
    <t>4 место</t>
  </si>
  <si>
    <t>2 место</t>
  </si>
  <si>
    <t>Гусачек</t>
  </si>
  <si>
    <t>Михальчук</t>
  </si>
  <si>
    <t>Сипайло</t>
  </si>
  <si>
    <t>Лешкевич</t>
  </si>
  <si>
    <t>Литвинов</t>
  </si>
  <si>
    <t>Дмитриев</t>
  </si>
  <si>
    <t>Ган</t>
  </si>
  <si>
    <t>11:4 8:11 11:8 11:9</t>
  </si>
  <si>
    <t>11:8 11:9 11:6</t>
  </si>
  <si>
    <t>11:7 11:5 11:3</t>
  </si>
  <si>
    <t>8:11 11:6 10:12 11:4 12:10</t>
  </si>
  <si>
    <t>11:8 7:11 5:11 11:6 11:7</t>
  </si>
  <si>
    <t>14:12 11:9 11:8</t>
  </si>
  <si>
    <t>11:8 11:7 9:11 11:9</t>
  </si>
  <si>
    <t>7:11 11:4 11:5 11:5</t>
  </si>
  <si>
    <t>Васильев</t>
  </si>
  <si>
    <t>11:8 7:11 8:11 11:1 12:10</t>
  </si>
  <si>
    <t>11:8 11:2 11:4</t>
  </si>
  <si>
    <t>6:11 11:5 8:11 11:3 11:8</t>
  </si>
  <si>
    <t>11:8 11:1</t>
  </si>
  <si>
    <t xml:space="preserve">12:10 11:4 </t>
  </si>
  <si>
    <t>11:1 11:3</t>
  </si>
  <si>
    <t>8:11 1:11</t>
  </si>
  <si>
    <t>12:10 11:13 11:9</t>
  </si>
  <si>
    <t>11:3 11:6</t>
  </si>
  <si>
    <t>10:12 4:11</t>
  </si>
  <si>
    <t>10:12 13:11 9:11</t>
  </si>
  <si>
    <t>11:9 12:10</t>
  </si>
  <si>
    <t>1:11 3:11</t>
  </si>
  <si>
    <t>3:11 6:11</t>
  </si>
  <si>
    <t>9:11 10:12</t>
  </si>
  <si>
    <t>11:13 11:7 5:11</t>
  </si>
  <si>
    <t>13:11 7:11 11:5</t>
  </si>
  <si>
    <t>6:11 11:8 11:8</t>
  </si>
  <si>
    <t>11:6 8:11 8:11</t>
  </si>
  <si>
    <t>11:6 2:11 11:6</t>
  </si>
  <si>
    <t>11:6 11:3</t>
  </si>
  <si>
    <t>6:11 11:2 6:11</t>
  </si>
  <si>
    <t>11:9 11:7</t>
  </si>
  <si>
    <t>6:11 3:11</t>
  </si>
  <si>
    <t>9:11 7:11</t>
  </si>
  <si>
    <t>8:11 6:11</t>
  </si>
  <si>
    <t>11:6 6:11 11:5</t>
  </si>
  <si>
    <t>11:7 10:12 11:3</t>
  </si>
  <si>
    <t>11:8 11:6</t>
  </si>
  <si>
    <t>11:6 11:4</t>
  </si>
  <si>
    <t>11:3 11:8</t>
  </si>
  <si>
    <t>6:11 11:6 5:11</t>
  </si>
  <si>
    <t>6:11 4:11</t>
  </si>
  <si>
    <t>6:11 14:12 2:11</t>
  </si>
  <si>
    <t>7:11 12:10 3:11</t>
  </si>
  <si>
    <t>3:11 8:11</t>
  </si>
  <si>
    <t>11:6 12:14 11:2</t>
  </si>
  <si>
    <t>Звагельский Владимир</t>
  </si>
  <si>
    <t>Шепель Иван</t>
  </si>
  <si>
    <t>11:3 11:1</t>
  </si>
  <si>
    <t>11:3 11:2</t>
  </si>
  <si>
    <t>11:2 11:0</t>
  </si>
  <si>
    <t>3:11 1:11</t>
  </si>
  <si>
    <t>12:10 11:8</t>
  </si>
  <si>
    <t>3:1 2:11</t>
  </si>
  <si>
    <t>7:11 11:8 11:9</t>
  </si>
  <si>
    <t>2:11 0:11</t>
  </si>
  <si>
    <t>10:12 8:11</t>
  </si>
  <si>
    <t>11:7 8:11 9:11</t>
  </si>
  <si>
    <t>6:11 11:4 11:7</t>
  </si>
  <si>
    <t>7:11 8:11</t>
  </si>
  <si>
    <t>11:6 4:11 7:11</t>
  </si>
  <si>
    <t>11:7 11:8</t>
  </si>
  <si>
    <t>Клещев Д</t>
  </si>
  <si>
    <t>Клещев</t>
  </si>
  <si>
    <t>Звагельский</t>
  </si>
  <si>
    <t>Головей</t>
  </si>
  <si>
    <t>Сопот</t>
  </si>
  <si>
    <t>11:2 11:7</t>
  </si>
  <si>
    <t>11:4 11:1</t>
  </si>
  <si>
    <t>11:7 11:3</t>
  </si>
  <si>
    <t>за 5-7 места</t>
  </si>
  <si>
    <t>Пузанко</t>
  </si>
  <si>
    <t>Захаринский</t>
  </si>
  <si>
    <t>Шепель</t>
  </si>
  <si>
    <t>11:2 9:11 11:6</t>
  </si>
  <si>
    <t>7:11 3:11</t>
  </si>
  <si>
    <t>Суббота 12-00 28 февраля</t>
  </si>
  <si>
    <t>Lady 2</t>
  </si>
  <si>
    <t>12:10 11:9</t>
  </si>
  <si>
    <t>11:5 11:2</t>
  </si>
  <si>
    <t>10:12 9:11</t>
  </si>
  <si>
    <t>11:7 11:4</t>
  </si>
  <si>
    <t>5:11 2:11</t>
  </si>
  <si>
    <t>7:11 4:11</t>
  </si>
  <si>
    <t>11:4 13:15 11:6</t>
  </si>
  <si>
    <t>11:2 11:2</t>
  </si>
  <si>
    <t xml:space="preserve"> 15:13</t>
  </si>
  <si>
    <t>4:11 15:13 6:11</t>
  </si>
  <si>
    <t>2:11 2:11</t>
  </si>
  <si>
    <t>4:11 3:11</t>
  </si>
  <si>
    <t>11:4 11:3</t>
  </si>
  <si>
    <t>Королева</t>
  </si>
  <si>
    <t>Гореликова</t>
  </si>
  <si>
    <t>Выгонская</t>
  </si>
  <si>
    <t>Варлахина</t>
  </si>
  <si>
    <t>5:11 10:12</t>
  </si>
  <si>
    <t>11:8 12:10</t>
  </si>
  <si>
    <t>Сизова</t>
  </si>
  <si>
    <t>Супранова</t>
  </si>
  <si>
    <t>11:4 11:4</t>
  </si>
  <si>
    <t>11:9 5:11 11:9</t>
  </si>
  <si>
    <t>Аникеева</t>
  </si>
  <si>
    <t>Минько</t>
  </si>
  <si>
    <t>Андрончик</t>
  </si>
  <si>
    <t>Мирзоев</t>
  </si>
  <si>
    <t>Блондский</t>
  </si>
  <si>
    <t>Осипович</t>
  </si>
  <si>
    <t>Лычковский</t>
  </si>
  <si>
    <t>11:3 11:4</t>
  </si>
  <si>
    <t>15:13 8:11 11:5</t>
  </si>
  <si>
    <t>11:7 11:7</t>
  </si>
  <si>
    <t>11:5 11:1</t>
  </si>
  <si>
    <t>8:11 11:7 11:5</t>
  </si>
  <si>
    <t>11:8 11:2</t>
  </si>
  <si>
    <t>11:3 11:0</t>
  </si>
  <si>
    <t>11:7 11:2</t>
  </si>
  <si>
    <t>11:7 11:9</t>
  </si>
  <si>
    <t>11:1 11:4</t>
  </si>
  <si>
    <t>11:7 13:15 11:2</t>
  </si>
  <si>
    <t>11:9 11:8</t>
  </si>
  <si>
    <t>16:14 11:7</t>
  </si>
  <si>
    <t>11:6 2:11 11:4</t>
  </si>
  <si>
    <t>11:4 11:6</t>
  </si>
  <si>
    <t>11:0 11:7</t>
  </si>
  <si>
    <t>11:5 9:11 11:7</t>
  </si>
  <si>
    <t>11:7 15:13</t>
  </si>
  <si>
    <t>9:11 11:3 11:4</t>
  </si>
  <si>
    <t>11:2 11:4</t>
  </si>
  <si>
    <t>10:12 11:8 12:10</t>
  </si>
  <si>
    <t>11:9 7:11 12:10</t>
  </si>
  <si>
    <t>11:5 11:7</t>
  </si>
  <si>
    <t>11:0 11:4</t>
  </si>
  <si>
    <t>3:11 11:5 11:7</t>
  </si>
  <si>
    <t>11:2 8:11 11:8</t>
  </si>
  <si>
    <t>12:14 13:11 11:6</t>
  </si>
  <si>
    <t>10:12 11:9 12:12</t>
  </si>
  <si>
    <t>11:0 11:0</t>
  </si>
  <si>
    <t>11:3 11%1</t>
  </si>
  <si>
    <t>11:6 11:9</t>
  </si>
  <si>
    <t>11:6 11:8</t>
  </si>
  <si>
    <t>11:5 11:5</t>
  </si>
  <si>
    <t>Кириленко</t>
  </si>
  <si>
    <t>Сологубов</t>
  </si>
  <si>
    <t>11:2 11:1</t>
  </si>
  <si>
    <t>Солгубов</t>
  </si>
  <si>
    <t>матчи за 24-26 места</t>
  </si>
  <si>
    <t>24 место</t>
  </si>
  <si>
    <t>Катков</t>
  </si>
  <si>
    <t>11:4 11:2</t>
  </si>
  <si>
    <t>Гордынец</t>
  </si>
  <si>
    <t>Скармохович</t>
  </si>
  <si>
    <t>Кирленко</t>
  </si>
  <si>
    <t>9:11 11:4 11:3</t>
  </si>
  <si>
    <t>Гуринович</t>
  </si>
  <si>
    <t>16 место</t>
  </si>
  <si>
    <t>11:2 14:12</t>
  </si>
  <si>
    <t>11:4 13:11</t>
  </si>
  <si>
    <t>Анетько</t>
  </si>
  <si>
    <t>11:8 11:7</t>
  </si>
  <si>
    <t>Рамазанов</t>
  </si>
  <si>
    <t>7:11 11:4 11:4</t>
  </si>
  <si>
    <t xml:space="preserve">Ковалев </t>
  </si>
  <si>
    <t>Q1</t>
  </si>
  <si>
    <t>Сосим</t>
  </si>
  <si>
    <t xml:space="preserve">Квалификация </t>
  </si>
  <si>
    <t>1:11 4:11</t>
  </si>
  <si>
    <t xml:space="preserve">6:11 6:11 </t>
  </si>
  <si>
    <t>4:11 5:11</t>
  </si>
  <si>
    <t>11:6 11:6</t>
  </si>
  <si>
    <t>11:4 1:5</t>
  </si>
  <si>
    <t>11:13 11:7 13:11</t>
  </si>
  <si>
    <t>13:11 7:11 11:13</t>
  </si>
  <si>
    <t>11:6 12:10</t>
  </si>
  <si>
    <t>6:11 10:12</t>
  </si>
  <si>
    <t>11:8 11:4</t>
  </si>
  <si>
    <t>11:8 11:5</t>
  </si>
  <si>
    <t>9:11 11:6 11:4</t>
  </si>
  <si>
    <t>11:8 6:11 11:8</t>
  </si>
  <si>
    <t>11:3 13:11</t>
  </si>
  <si>
    <t>11:5 5:11 11:7</t>
  </si>
  <si>
    <t>12:10 11:7</t>
  </si>
  <si>
    <t>11:4 11:9</t>
  </si>
  <si>
    <t>11:9 11:6</t>
  </si>
  <si>
    <t>11:5 8:11 11:9</t>
  </si>
  <si>
    <t>13:11 14:16 11:7</t>
  </si>
  <si>
    <t xml:space="preserve">Цытленок </t>
  </si>
  <si>
    <t>10:12 11:4 11:6</t>
  </si>
  <si>
    <t>11:13 12:10 11:8</t>
  </si>
  <si>
    <t>Пивоварчик</t>
  </si>
  <si>
    <t>Федотов</t>
  </si>
  <si>
    <t xml:space="preserve">Рейтинговые очки за турнир </t>
  </si>
  <si>
    <t>LADY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</si>
</sst>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36"/>
      <color indexed="9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20"/>
      <color rgb="FFFF0000"/>
      <name val="Arial"/>
      <family val="2"/>
    </font>
    <font>
      <b/>
      <sz val="36"/>
      <color rgb="FFFF0000"/>
      <name val="Cambria"/>
      <family val="1"/>
    </font>
    <font>
      <b/>
      <sz val="11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name val="Arial"/>
      <family val="2"/>
    </font>
    <font>
      <b/>
      <sz val="36"/>
      <color theme="0"/>
      <name val="Cambria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shrinkToFit="1"/>
    </xf>
    <xf numFmtId="0" fontId="7" fillId="0" borderId="0" xfId="0" applyFont="1" applyBorder="1" applyAlignment="1">
      <alignment shrinkToFit="1"/>
    </xf>
    <xf numFmtId="0" fontId="6" fillId="9" borderId="2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1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vertical="center" shrinkToFit="1"/>
    </xf>
    <xf numFmtId="0" fontId="8" fillId="10" borderId="4" xfId="0" applyFont="1" applyFill="1" applyBorder="1" applyAlignment="1">
      <alignment shrinkToFit="1"/>
    </xf>
    <xf numFmtId="0" fontId="1" fillId="10" borderId="2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8" fillId="0" borderId="6" xfId="0" applyFont="1" applyFill="1" applyBorder="1" applyAlignment="1">
      <alignment horizontal="left" shrinkToFit="1"/>
    </xf>
    <xf numFmtId="0" fontId="8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shrinkToFit="1"/>
    </xf>
    <xf numFmtId="0" fontId="8" fillId="0" borderId="4" xfId="0" applyFont="1" applyFill="1" applyBorder="1" applyAlignment="1">
      <alignment shrinkToFit="1"/>
    </xf>
    <xf numFmtId="0" fontId="1" fillId="11" borderId="2" xfId="0" applyFont="1" applyFill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" xfId="0" applyFont="1" applyFill="1" applyBorder="1" applyAlignment="1">
      <alignment shrinkToFit="1"/>
    </xf>
    <xf numFmtId="0" fontId="1" fillId="0" borderId="7" xfId="0" applyFont="1" applyFill="1" applyBorder="1" applyAlignment="1">
      <alignment shrinkToFit="1"/>
    </xf>
    <xf numFmtId="0" fontId="1" fillId="0" borderId="8" xfId="0" applyFont="1" applyFill="1" applyBorder="1" applyAlignment="1">
      <alignment shrinkToFit="1"/>
    </xf>
    <xf numFmtId="0" fontId="1" fillId="12" borderId="2" xfId="0" applyFont="1" applyFill="1" applyBorder="1" applyAlignment="1">
      <alignment shrinkToFit="1"/>
    </xf>
    <xf numFmtId="0" fontId="1" fillId="0" borderId="9" xfId="0" applyFont="1" applyFill="1" applyBorder="1" applyAlignment="1">
      <alignment shrinkToFit="1"/>
    </xf>
    <xf numFmtId="0" fontId="1" fillId="13" borderId="2" xfId="0" applyFont="1" applyFill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8" fillId="9" borderId="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shrinkToFit="1"/>
    </xf>
    <xf numFmtId="0" fontId="8" fillId="0" borderId="10" xfId="0" applyFont="1" applyFill="1" applyBorder="1" applyAlignment="1">
      <alignment horizontal="left" shrinkToFit="1"/>
    </xf>
    <xf numFmtId="0" fontId="1" fillId="14" borderId="2" xfId="0" applyFont="1" applyFill="1" applyBorder="1" applyAlignment="1">
      <alignment shrinkToFit="1"/>
    </xf>
    <xf numFmtId="0" fontId="1" fillId="0" borderId="0" xfId="0" applyFont="1" applyAlignment="1">
      <alignment shrinkToFit="1"/>
    </xf>
    <xf numFmtId="0" fontId="1" fillId="15" borderId="2" xfId="0" applyFont="1" applyFill="1" applyBorder="1" applyAlignment="1">
      <alignment shrinkToFit="1"/>
    </xf>
    <xf numFmtId="0" fontId="1" fillId="16" borderId="2" xfId="0" applyFont="1" applyFill="1" applyBorder="1" applyAlignment="1">
      <alignment shrinkToFit="1"/>
    </xf>
    <xf numFmtId="0" fontId="8" fillId="0" borderId="0" xfId="0" applyFont="1" applyFill="1" applyBorder="1" applyAlignment="1">
      <alignment horizontal="right" shrinkToFit="1"/>
    </xf>
    <xf numFmtId="0" fontId="0" fillId="0" borderId="1" xfId="0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1" fillId="0" borderId="11" xfId="0" applyFont="1" applyFill="1" applyBorder="1" applyAlignment="1">
      <alignment shrinkToFit="1"/>
    </xf>
    <xf numFmtId="0" fontId="9" fillId="0" borderId="0" xfId="0" applyFont="1" applyAlignment="1">
      <alignment shrinkToFit="1"/>
    </xf>
    <xf numFmtId="0" fontId="1" fillId="0" borderId="0" xfId="0" applyFont="1" applyAlignment="1">
      <alignment horizontal="right" shrinkToFit="1"/>
    </xf>
    <xf numFmtId="0" fontId="0" fillId="0" borderId="0" xfId="0" applyFill="1" applyBorder="1" applyAlignment="1">
      <alignment shrinkToFit="1"/>
    </xf>
    <xf numFmtId="0" fontId="0" fillId="0" borderId="0" xfId="0" applyAlignment="1">
      <alignment horizontal="right" shrinkToFit="1"/>
    </xf>
    <xf numFmtId="0" fontId="1" fillId="10" borderId="0" xfId="0" applyFont="1" applyFill="1" applyBorder="1" applyAlignment="1">
      <alignment shrinkToFit="1"/>
    </xf>
    <xf numFmtId="0" fontId="1" fillId="17" borderId="2" xfId="0" applyFont="1" applyFill="1" applyBorder="1" applyAlignment="1">
      <alignment shrinkToFit="1"/>
    </xf>
    <xf numFmtId="0" fontId="1" fillId="18" borderId="2" xfId="0" applyFont="1" applyFill="1" applyBorder="1" applyAlignment="1">
      <alignment shrinkToFit="1"/>
    </xf>
    <xf numFmtId="0" fontId="1" fillId="0" borderId="0" xfId="20">
      <alignment/>
      <protection/>
    </xf>
    <xf numFmtId="0" fontId="3" fillId="0" borderId="0" xfId="20" applyFont="1" applyAlignment="1">
      <alignment horizontal="center" vertical="center" wrapText="1"/>
      <protection/>
    </xf>
    <xf numFmtId="0" fontId="0" fillId="19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2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shrinkToFit="1"/>
    </xf>
    <xf numFmtId="0" fontId="10" fillId="19" borderId="0" xfId="20" applyFont="1" applyFill="1" applyBorder="1" applyAlignment="1">
      <alignment horizontal="center" vertical="center" wrapText="1"/>
      <protection/>
    </xf>
    <xf numFmtId="0" fontId="8" fillId="19" borderId="0" xfId="20" applyFont="1" applyFill="1" applyBorder="1" applyAlignment="1">
      <alignment horizontal="center" vertical="center" wrapText="1"/>
      <protection/>
    </xf>
    <xf numFmtId="0" fontId="3" fillId="19" borderId="0" xfId="20" applyFont="1" applyFill="1" applyBorder="1" applyAlignment="1">
      <alignment horizontal="center" vertical="center" wrapText="1"/>
      <protection/>
    </xf>
    <xf numFmtId="0" fontId="0" fillId="19" borderId="0" xfId="0" applyFill="1"/>
    <xf numFmtId="0" fontId="6" fillId="0" borderId="3" xfId="0" applyFont="1" applyFill="1" applyBorder="1" applyAlignment="1">
      <alignment horizontal="center" shrinkToFit="1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13" xfId="0" applyBorder="1"/>
    <xf numFmtId="0" fontId="2" fillId="20" borderId="1" xfId="0" applyFont="1" applyFill="1" applyBorder="1" applyAlignment="1">
      <alignment horizontal="center" vertical="center" wrapText="1"/>
    </xf>
    <xf numFmtId="0" fontId="0" fillId="20" borderId="1" xfId="0" applyFill="1" applyBorder="1"/>
    <xf numFmtId="0" fontId="0" fillId="20" borderId="1" xfId="0" applyFill="1" applyBorder="1" applyAlignment="1">
      <alignment horizontal="center"/>
    </xf>
    <xf numFmtId="0" fontId="2" fillId="21" borderId="1" xfId="0" applyFont="1" applyFill="1" applyBorder="1" applyAlignment="1">
      <alignment horizontal="center" vertical="center" wrapText="1"/>
    </xf>
    <xf numFmtId="0" fontId="0" fillId="21" borderId="1" xfId="0" applyFill="1" applyBorder="1"/>
    <xf numFmtId="0" fontId="0" fillId="21" borderId="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>
      <alignment horizontal="center"/>
    </xf>
    <xf numFmtId="0" fontId="0" fillId="3" borderId="15" xfId="0" applyFill="1" applyBorder="1"/>
    <xf numFmtId="0" fontId="0" fillId="3" borderId="15" xfId="0" applyFill="1" applyBorder="1" applyAlignment="1">
      <alignment horizontal="center"/>
    </xf>
    <xf numFmtId="0" fontId="0" fillId="20" borderId="15" xfId="0" applyFill="1" applyBorder="1"/>
    <xf numFmtId="0" fontId="0" fillId="20" borderId="15" xfId="0" applyFill="1" applyBorder="1" applyAlignment="1">
      <alignment horizontal="center"/>
    </xf>
    <xf numFmtId="0" fontId="0" fillId="21" borderId="15" xfId="0" applyFill="1" applyBorder="1"/>
    <xf numFmtId="0" fontId="0" fillId="21" borderId="15" xfId="0" applyFill="1" applyBorder="1" applyAlignment="1">
      <alignment horizontal="center"/>
    </xf>
    <xf numFmtId="0" fontId="0" fillId="22" borderId="14" xfId="0" applyFill="1" applyBorder="1"/>
    <xf numFmtId="0" fontId="0" fillId="22" borderId="14" xfId="0" applyFill="1" applyBorder="1" applyAlignment="1">
      <alignment horizontal="center"/>
    </xf>
    <xf numFmtId="0" fontId="0" fillId="22" borderId="1" xfId="0" applyFill="1" applyBorder="1"/>
    <xf numFmtId="0" fontId="0" fillId="22" borderId="1" xfId="0" applyFill="1" applyBorder="1" applyAlignment="1">
      <alignment horizontal="center"/>
    </xf>
    <xf numFmtId="0" fontId="8" fillId="10" borderId="16" xfId="0" applyFont="1" applyFill="1" applyBorder="1" applyAlignment="1">
      <alignment horizontal="center" shrinkToFit="1"/>
    </xf>
    <xf numFmtId="0" fontId="8" fillId="10" borderId="1" xfId="0" applyFont="1" applyFill="1" applyBorder="1" applyAlignment="1">
      <alignment horizontal="center" shrinkToFit="1"/>
    </xf>
    <xf numFmtId="0" fontId="0" fillId="20" borderId="14" xfId="0" applyFill="1" applyBorder="1"/>
    <xf numFmtId="0" fontId="0" fillId="20" borderId="14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1" fillId="23" borderId="1" xfId="0" applyFont="1" applyFill="1" applyBorder="1" applyAlignment="1">
      <alignment horizontal="left" vertical="center"/>
    </xf>
    <xf numFmtId="0" fontId="0" fillId="23" borderId="1" xfId="0" applyFont="1" applyFill="1" applyBorder="1" applyAlignment="1">
      <alignment horizontal="left"/>
    </xf>
    <xf numFmtId="0" fontId="0" fillId="0" borderId="13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right"/>
    </xf>
    <xf numFmtId="0" fontId="8" fillId="19" borderId="12" xfId="20" applyFont="1" applyFill="1" applyBorder="1" applyAlignment="1">
      <alignment horizontal="center" vertical="center" wrapText="1"/>
      <protection/>
    </xf>
    <xf numFmtId="0" fontId="8" fillId="19" borderId="14" xfId="20" applyFont="1" applyFill="1" applyBorder="1" applyAlignment="1">
      <alignment horizontal="center" vertical="center" wrapText="1"/>
      <protection/>
    </xf>
    <xf numFmtId="0" fontId="19" fillId="0" borderId="0" xfId="0" applyFont="1"/>
    <xf numFmtId="0" fontId="16" fillId="0" borderId="0" xfId="0" applyFont="1"/>
    <xf numFmtId="0" fontId="10" fillId="0" borderId="0" xfId="20" applyFont="1" applyBorder="1" applyAlignment="1">
      <alignment horizontal="right" vertical="center" wrapText="1"/>
      <protection/>
    </xf>
    <xf numFmtId="0" fontId="3" fillId="0" borderId="0" xfId="20" applyFont="1" applyBorder="1" applyAlignment="1">
      <alignment horizontal="right" vertical="center" wrapText="1"/>
      <protection/>
    </xf>
    <xf numFmtId="0" fontId="10" fillId="0" borderId="17" xfId="20" applyFont="1" applyBorder="1" applyAlignment="1">
      <alignment horizontal="right" vertical="center" wrapText="1"/>
      <protection/>
    </xf>
    <xf numFmtId="0" fontId="0" fillId="0" borderId="0" xfId="0" applyBorder="1" applyAlignment="1">
      <alignment horizontal="right"/>
    </xf>
    <xf numFmtId="0" fontId="1" fillId="10" borderId="2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" fillId="10" borderId="2" xfId="0" applyFont="1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1" fillId="18" borderId="2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23" fillId="0" borderId="0" xfId="0" applyFont="1"/>
    <xf numFmtId="0" fontId="1" fillId="24" borderId="2" xfId="0" applyFont="1" applyFill="1" applyBorder="1" applyAlignment="1">
      <alignment shrinkToFit="1"/>
    </xf>
    <xf numFmtId="0" fontId="1" fillId="25" borderId="2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shrinkToFit="1"/>
    </xf>
    <xf numFmtId="0" fontId="0" fillId="0" borderId="0" xfId="0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right" shrinkToFi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Fill="1" applyBorder="1" applyAlignment="1">
      <alignment/>
    </xf>
    <xf numFmtId="0" fontId="16" fillId="21" borderId="1" xfId="0" applyFont="1" applyFill="1" applyBorder="1"/>
    <xf numFmtId="0" fontId="0" fillId="0" borderId="0" xfId="0" applyFont="1"/>
    <xf numFmtId="0" fontId="0" fillId="0" borderId="17" xfId="0" applyFont="1" applyBorder="1"/>
    <xf numFmtId="0" fontId="0" fillId="0" borderId="18" xfId="0" applyFont="1" applyBorder="1"/>
    <xf numFmtId="2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8" fillId="19" borderId="0" xfId="20" applyFont="1" applyFill="1" applyBorder="1" applyAlignment="1">
      <alignment vertical="center" wrapText="1"/>
      <protection/>
    </xf>
    <xf numFmtId="0" fontId="26" fillId="0" borderId="0" xfId="0" applyFont="1" applyAlignment="1">
      <alignment horizontal="right"/>
    </xf>
    <xf numFmtId="0" fontId="26" fillId="0" borderId="0" xfId="0" applyFont="1"/>
    <xf numFmtId="20" fontId="0" fillId="0" borderId="12" xfId="0" applyNumberFormat="1" applyBorder="1"/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5" fillId="10" borderId="2" xfId="0" applyFont="1" applyFill="1" applyBorder="1" applyAlignment="1">
      <alignment shrinkToFit="1"/>
    </xf>
    <xf numFmtId="20" fontId="1" fillId="0" borderId="7" xfId="0" applyNumberFormat="1" applyFont="1" applyFill="1" applyBorder="1" applyAlignment="1">
      <alignment shrinkToFit="1"/>
    </xf>
    <xf numFmtId="20" fontId="0" fillId="0" borderId="0" xfId="0" applyNumberFormat="1" applyAlignment="1">
      <alignment shrinkToFit="1"/>
    </xf>
    <xf numFmtId="0" fontId="1" fillId="0" borderId="7" xfId="0" applyFont="1" applyFill="1" applyBorder="1" applyAlignment="1">
      <alignment horizontal="right" shrinkToFit="1"/>
    </xf>
    <xf numFmtId="0" fontId="26" fillId="26" borderId="1" xfId="0" applyFont="1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25" fillId="12" borderId="2" xfId="0" applyFont="1" applyFill="1" applyBorder="1" applyAlignment="1">
      <alignment shrinkToFit="1"/>
    </xf>
    <xf numFmtId="0" fontId="25" fillId="11" borderId="2" xfId="0" applyFont="1" applyFill="1" applyBorder="1" applyAlignment="1">
      <alignment shrinkToFit="1"/>
    </xf>
    <xf numFmtId="0" fontId="15" fillId="27" borderId="1" xfId="0" applyFont="1" applyFill="1" applyBorder="1" applyAlignment="1">
      <alignment horizontal="center"/>
    </xf>
    <xf numFmtId="0" fontId="26" fillId="23" borderId="1" xfId="0" applyFont="1" applyFill="1" applyBorder="1" applyAlignment="1">
      <alignment horizontal="center"/>
    </xf>
    <xf numFmtId="0" fontId="15" fillId="28" borderId="1" xfId="0" applyFont="1" applyFill="1" applyBorder="1" applyAlignment="1">
      <alignment horizontal="center" shrinkToFit="1"/>
    </xf>
    <xf numFmtId="0" fontId="15" fillId="29" borderId="1" xfId="0" applyFont="1" applyFill="1" applyBorder="1" applyAlignment="1">
      <alignment horizontal="center" shrinkToFit="1"/>
    </xf>
    <xf numFmtId="0" fontId="15" fillId="30" borderId="1" xfId="0" applyFont="1" applyFill="1" applyBorder="1" applyAlignment="1">
      <alignment horizontal="center" shrinkToFit="1"/>
    </xf>
    <xf numFmtId="0" fontId="15" fillId="31" borderId="1" xfId="0" applyFont="1" applyFill="1" applyBorder="1" applyAlignment="1">
      <alignment horizontal="center" shrinkToFit="1"/>
    </xf>
    <xf numFmtId="0" fontId="16" fillId="2" borderId="1" xfId="0" applyFont="1" applyFill="1" applyBorder="1"/>
    <xf numFmtId="0" fontId="16" fillId="20" borderId="1" xfId="0" applyFont="1" applyFill="1" applyBorder="1"/>
    <xf numFmtId="20" fontId="8" fillId="19" borderId="12" xfId="20" applyNumberFormat="1" applyFont="1" applyFill="1" applyBorder="1" applyAlignment="1">
      <alignment horizontal="center" vertical="center" wrapText="1"/>
      <protection/>
    </xf>
    <xf numFmtId="0" fontId="8" fillId="19" borderId="14" xfId="20" applyFont="1" applyFill="1" applyBorder="1" applyAlignment="1">
      <alignment horizontal="center" vertical="center" wrapText="1"/>
      <protection/>
    </xf>
    <xf numFmtId="0" fontId="8" fillId="22" borderId="12" xfId="20" applyFont="1" applyFill="1" applyBorder="1" applyAlignment="1">
      <alignment horizontal="center" vertical="center" wrapText="1"/>
      <protection/>
    </xf>
    <xf numFmtId="0" fontId="17" fillId="22" borderId="14" xfId="20" applyFont="1" applyFill="1" applyBorder="1" applyAlignment="1">
      <alignment horizontal="center" vertical="center" wrapText="1"/>
      <protection/>
    </xf>
    <xf numFmtId="0" fontId="8" fillId="22" borderId="12" xfId="20" applyFont="1" applyFill="1" applyBorder="1" applyAlignment="1">
      <alignment horizontal="center" vertical="center" wrapText="1"/>
      <protection/>
    </xf>
    <xf numFmtId="0" fontId="8" fillId="22" borderId="14" xfId="20" applyFont="1" applyFill="1" applyBorder="1" applyAlignment="1">
      <alignment horizontal="center" vertical="center" wrapText="1"/>
      <protection/>
    </xf>
    <xf numFmtId="0" fontId="0" fillId="32" borderId="20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8" fillId="22" borderId="12" xfId="20" applyFont="1" applyFill="1" applyBorder="1" applyAlignment="1">
      <alignment horizontal="center" vertical="center" wrapText="1"/>
      <protection/>
    </xf>
    <xf numFmtId="0" fontId="28" fillId="22" borderId="14" xfId="20" applyFont="1" applyFill="1" applyBorder="1" applyAlignment="1">
      <alignment horizontal="center" vertical="center" wrapText="1"/>
      <protection/>
    </xf>
    <xf numFmtId="0" fontId="20" fillId="29" borderId="12" xfId="0" applyFont="1" applyFill="1" applyBorder="1" applyAlignment="1">
      <alignment horizontal="center" vertical="center" textRotation="255"/>
    </xf>
    <xf numFmtId="0" fontId="20" fillId="29" borderId="21" xfId="0" applyFont="1" applyFill="1" applyBorder="1" applyAlignment="1">
      <alignment horizontal="center" vertical="center" textRotation="255"/>
    </xf>
    <xf numFmtId="0" fontId="20" fillId="29" borderId="14" xfId="0" applyFont="1" applyFill="1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0" fillId="31" borderId="21" xfId="0" applyFont="1" applyFill="1" applyBorder="1" applyAlignment="1">
      <alignment horizontal="center" vertical="center" textRotation="255"/>
    </xf>
    <xf numFmtId="0" fontId="20" fillId="31" borderId="14" xfId="0" applyFont="1" applyFill="1" applyBorder="1" applyAlignment="1">
      <alignment horizontal="center" vertical="center" textRotation="255"/>
    </xf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7" fillId="31" borderId="12" xfId="20" applyFont="1" applyFill="1" applyBorder="1" applyAlignment="1">
      <alignment horizontal="center" vertical="center" wrapText="1"/>
      <protection/>
    </xf>
    <xf numFmtId="0" fontId="17" fillId="31" borderId="14" xfId="20" applyFont="1" applyFill="1" applyBorder="1" applyAlignment="1">
      <alignment horizontal="center" vertical="center" wrapText="1"/>
      <protection/>
    </xf>
    <xf numFmtId="0" fontId="28" fillId="0" borderId="12" xfId="20" applyFont="1" applyBorder="1" applyAlignment="1">
      <alignment horizontal="center" vertical="center" wrapText="1"/>
      <protection/>
    </xf>
    <xf numFmtId="0" fontId="28" fillId="0" borderId="14" xfId="20" applyFont="1" applyBorder="1" applyAlignment="1">
      <alignment horizontal="center" vertical="center" wrapText="1"/>
      <protection/>
    </xf>
    <xf numFmtId="0" fontId="18" fillId="31" borderId="20" xfId="0" applyFont="1" applyFill="1" applyBorder="1" applyAlignment="1">
      <alignment horizontal="center" vertical="center"/>
    </xf>
    <xf numFmtId="0" fontId="18" fillId="31" borderId="23" xfId="0" applyFont="1" applyFill="1" applyBorder="1" applyAlignment="1">
      <alignment horizontal="center" vertical="center"/>
    </xf>
    <xf numFmtId="0" fontId="18" fillId="31" borderId="16" xfId="0" applyFont="1" applyFill="1" applyBorder="1" applyAlignment="1">
      <alignment horizontal="center" vertical="center"/>
    </xf>
    <xf numFmtId="0" fontId="8" fillId="0" borderId="12" xfId="20" applyFont="1" applyBorder="1" applyAlignment="1">
      <alignment horizontal="center" vertical="center" wrapText="1"/>
      <protection/>
    </xf>
    <xf numFmtId="0" fontId="8" fillId="0" borderId="14" xfId="20" applyFont="1" applyBorder="1" applyAlignment="1">
      <alignment horizontal="center" vertical="center" wrapText="1"/>
      <protection/>
    </xf>
    <xf numFmtId="0" fontId="10" fillId="22" borderId="12" xfId="20" applyFont="1" applyFill="1" applyBorder="1" applyAlignment="1">
      <alignment horizontal="center" vertical="center" wrapText="1"/>
      <protection/>
    </xf>
    <xf numFmtId="0" fontId="10" fillId="22" borderId="14" xfId="20" applyFont="1" applyFill="1" applyBorder="1" applyAlignment="1">
      <alignment horizontal="center" vertical="center" wrapText="1"/>
      <protection/>
    </xf>
    <xf numFmtId="20" fontId="8" fillId="22" borderId="12" xfId="20" applyNumberFormat="1" applyFont="1" applyFill="1" applyBorder="1" applyAlignment="1">
      <alignment horizontal="center" vertical="center" wrapText="1"/>
      <protection/>
    </xf>
    <xf numFmtId="0" fontId="10" fillId="0" borderId="12" xfId="20" applyFont="1" applyBorder="1" applyAlignment="1">
      <alignment horizontal="center" vertical="center" wrapText="1"/>
      <protection/>
    </xf>
    <xf numFmtId="0" fontId="10" fillId="0" borderId="14" xfId="20" applyFont="1" applyBorder="1" applyAlignment="1">
      <alignment horizontal="center" vertical="center" wrapText="1"/>
      <protection/>
    </xf>
    <xf numFmtId="0" fontId="11" fillId="0" borderId="12" xfId="20" applyFont="1" applyBorder="1" applyAlignment="1">
      <alignment horizontal="center" vertical="center" wrapText="1"/>
      <protection/>
    </xf>
    <xf numFmtId="0" fontId="11" fillId="0" borderId="14" xfId="20" applyFont="1" applyBorder="1" applyAlignment="1">
      <alignment horizontal="center" vertical="center" wrapText="1"/>
      <protection/>
    </xf>
    <xf numFmtId="0" fontId="27" fillId="0" borderId="12" xfId="20" applyFont="1" applyBorder="1" applyAlignment="1">
      <alignment horizontal="center" vertical="center" wrapText="1"/>
      <protection/>
    </xf>
    <xf numFmtId="0" fontId="27" fillId="0" borderId="14" xfId="20" applyFont="1" applyBorder="1" applyAlignment="1">
      <alignment horizontal="center" vertical="center" wrapText="1"/>
      <protection/>
    </xf>
    <xf numFmtId="0" fontId="8" fillId="19" borderId="12" xfId="20" applyFont="1" applyFill="1" applyBorder="1" applyAlignment="1">
      <alignment horizontal="center" vertical="center" wrapText="1"/>
      <protection/>
    </xf>
    <xf numFmtId="0" fontId="17" fillId="22" borderId="12" xfId="20" applyFont="1" applyFill="1" applyBorder="1" applyAlignment="1">
      <alignment horizontal="center" vertical="center" wrapText="1"/>
      <protection/>
    </xf>
    <xf numFmtId="0" fontId="15" fillId="34" borderId="20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27" fillId="22" borderId="12" xfId="20" applyFont="1" applyFill="1" applyBorder="1" applyAlignment="1">
      <alignment horizontal="center" vertical="center" wrapText="1"/>
      <protection/>
    </xf>
    <xf numFmtId="0" fontId="27" fillId="22" borderId="14" xfId="20" applyFont="1" applyFill="1" applyBorder="1" applyAlignment="1">
      <alignment horizontal="center" vertical="center" wrapText="1"/>
      <protection/>
    </xf>
    <xf numFmtId="0" fontId="0" fillId="23" borderId="20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shrinkToFit="1"/>
    </xf>
    <xf numFmtId="0" fontId="8" fillId="10" borderId="20" xfId="0" applyFont="1" applyFill="1" applyBorder="1" applyAlignment="1">
      <alignment horizontal="center" shrinkToFit="1"/>
    </xf>
    <xf numFmtId="0" fontId="8" fillId="10" borderId="16" xfId="0" applyFont="1" applyFill="1" applyBorder="1" applyAlignment="1">
      <alignment horizontal="center" shrinkToFit="1"/>
    </xf>
    <xf numFmtId="0" fontId="8" fillId="10" borderId="1" xfId="0" applyFont="1" applyFill="1" applyBorder="1" applyAlignment="1">
      <alignment horizontal="center" shrinkToFit="1"/>
    </xf>
    <xf numFmtId="0" fontId="8" fillId="0" borderId="20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0" fillId="0" borderId="21" xfId="0" applyBorder="1" applyAlignment="1">
      <alignment shrinkToFit="1"/>
    </xf>
    <xf numFmtId="0" fontId="0" fillId="0" borderId="14" xfId="0" applyBorder="1" applyAlignment="1">
      <alignment shrinkToFit="1"/>
    </xf>
    <xf numFmtId="0" fontId="25" fillId="11" borderId="20" xfId="0" applyFont="1" applyFill="1" applyBorder="1" applyAlignment="1">
      <alignment horizontal="center" shrinkToFit="1"/>
    </xf>
    <xf numFmtId="0" fontId="25" fillId="11" borderId="16" xfId="0" applyFont="1" applyFill="1" applyBorder="1" applyAlignment="1">
      <alignment horizontal="center" shrinkToFit="1"/>
    </xf>
    <xf numFmtId="0" fontId="1" fillId="11" borderId="20" xfId="0" applyFont="1" applyFill="1" applyBorder="1" applyAlignment="1">
      <alignment horizontal="center" shrinkToFit="1"/>
    </xf>
    <xf numFmtId="0" fontId="1" fillId="11" borderId="16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 shrinkToFit="1"/>
    </xf>
    <xf numFmtId="0" fontId="8" fillId="26" borderId="1" xfId="0" applyFont="1" applyFill="1" applyBorder="1" applyAlignment="1">
      <alignment horizontal="center" shrinkToFit="1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4" fillId="9" borderId="24" xfId="0" applyFont="1" applyFill="1" applyBorder="1" applyAlignment="1">
      <alignment horizontal="center" vertical="center" shrinkToFit="1"/>
    </xf>
    <xf numFmtId="0" fontId="4" fillId="35" borderId="24" xfId="0" applyFont="1" applyFill="1" applyBorder="1" applyAlignment="1">
      <alignment horizontal="center" vertical="center" shrinkToFit="1"/>
    </xf>
    <xf numFmtId="0" fontId="5" fillId="30" borderId="12" xfId="0" applyFont="1" applyFill="1" applyBorder="1" applyAlignment="1">
      <alignment horizontal="center" shrinkToFit="1"/>
    </xf>
    <xf numFmtId="0" fontId="5" fillId="30" borderId="21" xfId="0" applyFont="1" applyFill="1" applyBorder="1" applyAlignment="1">
      <alignment horizontal="center" shrinkToFit="1"/>
    </xf>
    <xf numFmtId="0" fontId="5" fillId="30" borderId="14" xfId="0" applyFont="1" applyFill="1" applyBorder="1" applyAlignment="1">
      <alignment horizontal="center" shrinkToFit="1"/>
    </xf>
    <xf numFmtId="0" fontId="4" fillId="16" borderId="25" xfId="0" applyFont="1" applyFill="1" applyBorder="1" applyAlignment="1">
      <alignment horizontal="center" vertical="center" shrinkToFit="1"/>
    </xf>
    <xf numFmtId="0" fontId="0" fillId="0" borderId="26" xfId="0" applyBorder="1" applyAlignment="1">
      <alignment shrinkToFit="1"/>
    </xf>
    <xf numFmtId="0" fontId="1" fillId="12" borderId="6" xfId="0" applyFont="1" applyFill="1" applyBorder="1" applyAlignment="1">
      <alignment horizontal="center" shrinkToFit="1"/>
    </xf>
    <xf numFmtId="0" fontId="1" fillId="12" borderId="4" xfId="0" applyFont="1" applyFill="1" applyBorder="1" applyAlignment="1">
      <alignment horizontal="center" shrinkToFit="1"/>
    </xf>
    <xf numFmtId="0" fontId="25" fillId="12" borderId="6" xfId="0" applyFont="1" applyFill="1" applyBorder="1" applyAlignment="1">
      <alignment horizontal="center" shrinkToFit="1"/>
    </xf>
    <xf numFmtId="0" fontId="25" fillId="12" borderId="4" xfId="0" applyFont="1" applyFill="1" applyBorder="1" applyAlignment="1">
      <alignment horizontal="center" shrinkToFit="1"/>
    </xf>
    <xf numFmtId="0" fontId="5" fillId="36" borderId="12" xfId="0" applyFont="1" applyFill="1" applyBorder="1" applyAlignment="1">
      <alignment horizontal="center" shrinkToFit="1"/>
    </xf>
    <xf numFmtId="0" fontId="5" fillId="36" borderId="21" xfId="0" applyFont="1" applyFill="1" applyBorder="1" applyAlignment="1">
      <alignment horizontal="center" shrinkToFit="1"/>
    </xf>
    <xf numFmtId="0" fontId="5" fillId="36" borderId="14" xfId="0" applyFont="1" applyFill="1" applyBorder="1" applyAlignment="1">
      <alignment horizontal="center" shrinkToFit="1"/>
    </xf>
    <xf numFmtId="0" fontId="0" fillId="37" borderId="12" xfId="0" applyFill="1" applyBorder="1" applyAlignment="1">
      <alignment horizontal="center" shrinkToFit="1"/>
    </xf>
    <xf numFmtId="0" fontId="0" fillId="37" borderId="14" xfId="0" applyFill="1" applyBorder="1" applyAlignment="1">
      <alignment horizontal="center" shrinkToFit="1"/>
    </xf>
    <xf numFmtId="0" fontId="8" fillId="38" borderId="20" xfId="0" applyFont="1" applyFill="1" applyBorder="1" applyAlignment="1">
      <alignment horizontal="center" shrinkToFit="1"/>
    </xf>
    <xf numFmtId="0" fontId="8" fillId="38" borderId="16" xfId="0" applyFont="1" applyFill="1" applyBorder="1" applyAlignment="1">
      <alignment horizontal="center" shrinkToFit="1"/>
    </xf>
    <xf numFmtId="0" fontId="7" fillId="39" borderId="20" xfId="0" applyFont="1" applyFill="1" applyBorder="1" applyAlignment="1">
      <alignment horizontal="center" shrinkToFit="1"/>
    </xf>
    <xf numFmtId="0" fontId="7" fillId="39" borderId="16" xfId="0" applyFont="1" applyFill="1" applyBorder="1" applyAlignment="1">
      <alignment horizontal="center" shrinkToFit="1"/>
    </xf>
    <xf numFmtId="0" fontId="8" fillId="0" borderId="1" xfId="20" applyFont="1" applyBorder="1" applyAlignment="1">
      <alignment horizontal="center" vertical="center" wrapText="1"/>
      <protection/>
    </xf>
    <xf numFmtId="0" fontId="8" fillId="19" borderId="20" xfId="20" applyFont="1" applyFill="1" applyBorder="1" applyAlignment="1">
      <alignment horizontal="center" vertical="center" wrapText="1"/>
      <protection/>
    </xf>
    <xf numFmtId="0" fontId="8" fillId="19" borderId="16" xfId="20" applyFont="1" applyFill="1" applyBorder="1" applyAlignment="1">
      <alignment horizontal="center" vertical="center" wrapText="1"/>
      <protection/>
    </xf>
    <xf numFmtId="0" fontId="6" fillId="9" borderId="13" xfId="0" applyFont="1" applyFill="1" applyBorder="1" applyAlignment="1">
      <alignment horizontal="center" vertical="center" shrinkToFit="1"/>
    </xf>
    <xf numFmtId="0" fontId="6" fillId="9" borderId="27" xfId="0" applyFont="1" applyFill="1" applyBorder="1" applyAlignment="1">
      <alignment horizontal="center" vertical="center" shrinkToFit="1"/>
    </xf>
    <xf numFmtId="0" fontId="6" fillId="9" borderId="17" xfId="0" applyFont="1" applyFill="1" applyBorder="1" applyAlignment="1">
      <alignment horizontal="center" vertical="center" shrinkToFit="1"/>
    </xf>
    <xf numFmtId="0" fontId="6" fillId="9" borderId="26" xfId="0" applyFont="1" applyFill="1" applyBorder="1" applyAlignment="1">
      <alignment horizontal="center" vertical="center" shrinkToFit="1"/>
    </xf>
    <xf numFmtId="0" fontId="0" fillId="19" borderId="20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6" fillId="35" borderId="18" xfId="0" applyFont="1" applyFill="1" applyBorder="1" applyAlignment="1">
      <alignment horizontal="center" vertical="center" shrinkToFit="1"/>
    </xf>
    <xf numFmtId="0" fontId="6" fillId="35" borderId="19" xfId="0" applyFont="1" applyFill="1" applyBorder="1" applyAlignment="1">
      <alignment horizontal="center" vertical="center" shrinkToFit="1"/>
    </xf>
    <xf numFmtId="0" fontId="6" fillId="35" borderId="13" xfId="0" applyFont="1" applyFill="1" applyBorder="1" applyAlignment="1">
      <alignment horizontal="center" vertical="center" shrinkToFit="1"/>
    </xf>
    <xf numFmtId="0" fontId="6" fillId="35" borderId="27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6" xfId="0" applyFont="1" applyFill="1" applyBorder="1" applyAlignment="1">
      <alignment horizontal="center" vertical="center" shrinkToFit="1"/>
    </xf>
    <xf numFmtId="0" fontId="29" fillId="27" borderId="12" xfId="0" applyFont="1" applyFill="1" applyBorder="1" applyAlignment="1">
      <alignment horizontal="center" vertical="center" shrinkToFit="1"/>
    </xf>
    <xf numFmtId="0" fontId="29" fillId="27" borderId="21" xfId="0" applyFont="1" applyFill="1" applyBorder="1" applyAlignment="1">
      <alignment horizontal="center" vertical="center" shrinkToFit="1"/>
    </xf>
    <xf numFmtId="0" fontId="29" fillId="27" borderId="14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shrinkToFit="1"/>
    </xf>
    <xf numFmtId="0" fontId="7" fillId="0" borderId="16" xfId="0" applyFont="1" applyFill="1" applyBorder="1" applyAlignment="1">
      <alignment horizontal="center" shrinkToFit="1"/>
    </xf>
    <xf numFmtId="0" fontId="6" fillId="16" borderId="18" xfId="0" applyFont="1" applyFill="1" applyBorder="1" applyAlignment="1">
      <alignment horizontal="center" vertical="center" shrinkToFit="1"/>
    </xf>
    <xf numFmtId="0" fontId="6" fillId="16" borderId="19" xfId="0" applyFont="1" applyFill="1" applyBorder="1" applyAlignment="1">
      <alignment horizontal="center" vertical="center" shrinkToFit="1"/>
    </xf>
    <xf numFmtId="0" fontId="6" fillId="16" borderId="17" xfId="0" applyFont="1" applyFill="1" applyBorder="1" applyAlignment="1">
      <alignment horizontal="center" vertical="center" shrinkToFit="1"/>
    </xf>
    <xf numFmtId="0" fontId="6" fillId="16" borderId="26" xfId="0" applyFont="1" applyFill="1" applyBorder="1" applyAlignment="1">
      <alignment horizontal="center" vertical="center" shrinkToFit="1"/>
    </xf>
    <xf numFmtId="0" fontId="7" fillId="40" borderId="20" xfId="0" applyFont="1" applyFill="1" applyBorder="1" applyAlignment="1">
      <alignment horizontal="center" shrinkToFit="1"/>
    </xf>
    <xf numFmtId="0" fontId="7" fillId="40" borderId="16" xfId="0" applyFont="1" applyFill="1" applyBorder="1" applyAlignment="1">
      <alignment horizontal="center" shrinkToFit="1"/>
    </xf>
    <xf numFmtId="0" fontId="7" fillId="40" borderId="23" xfId="0" applyFont="1" applyFill="1" applyBorder="1" applyAlignment="1">
      <alignment horizontal="center" shrinkToFit="1"/>
    </xf>
    <xf numFmtId="0" fontId="10" fillId="0" borderId="1" xfId="20" applyFont="1" applyBorder="1" applyAlignment="1">
      <alignment horizontal="center" vertical="center" wrapText="1"/>
      <protection/>
    </xf>
    <xf numFmtId="0" fontId="17" fillId="27" borderId="1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8" fillId="19" borderId="1" xfId="20" applyFont="1" applyFill="1" applyBorder="1" applyAlignment="1">
      <alignment horizontal="center" vertical="center" wrapText="1"/>
      <protection/>
    </xf>
    <xf numFmtId="20" fontId="8" fillId="19" borderId="1" xfId="20" applyNumberFormat="1" applyFont="1" applyFill="1" applyBorder="1" applyAlignment="1">
      <alignment horizontal="center" vertical="center" wrapText="1"/>
      <protection/>
    </xf>
    <xf numFmtId="0" fontId="24" fillId="27" borderId="12" xfId="0" applyFont="1" applyFill="1" applyBorder="1" applyAlignment="1">
      <alignment horizontal="center" vertical="center" textRotation="255"/>
    </xf>
    <xf numFmtId="0" fontId="24" fillId="27" borderId="21" xfId="0" applyFont="1" applyFill="1" applyBorder="1" applyAlignment="1">
      <alignment horizontal="center" vertical="center" textRotation="255"/>
    </xf>
    <xf numFmtId="0" fontId="24" fillId="27" borderId="13" xfId="0" applyFont="1" applyFill="1" applyBorder="1" applyAlignment="1">
      <alignment horizontal="center" vertical="center" textRotation="255"/>
    </xf>
    <xf numFmtId="0" fontId="24" fillId="27" borderId="17" xfId="0" applyFont="1" applyFill="1" applyBorder="1" applyAlignment="1">
      <alignment horizontal="center" vertical="center" textRotation="255"/>
    </xf>
    <xf numFmtId="0" fontId="3" fillId="0" borderId="12" xfId="20" applyFont="1" applyBorder="1" applyAlignment="1">
      <alignment horizontal="center" vertical="center" wrapText="1"/>
      <protection/>
    </xf>
    <xf numFmtId="0" fontId="3" fillId="0" borderId="22" xfId="20" applyFont="1" applyFill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 applyAlignment="1">
      <alignment horizontal="center" vertical="center" wrapText="1"/>
      <protection/>
    </xf>
    <xf numFmtId="0" fontId="8" fillId="0" borderId="0" xfId="20" applyFont="1" applyFill="1" applyBorder="1" applyAlignment="1">
      <alignment horizontal="center" vertical="center" wrapText="1"/>
      <protection/>
    </xf>
    <xf numFmtId="0" fontId="10" fillId="0" borderId="22" xfId="20" applyFont="1" applyFill="1" applyBorder="1" applyAlignment="1">
      <alignment horizontal="center" vertical="center" wrapText="1"/>
      <protection/>
    </xf>
    <xf numFmtId="0" fontId="8" fillId="0" borderId="22" xfId="20" applyFont="1" applyFill="1" applyBorder="1" applyAlignment="1">
      <alignment horizontal="center" vertical="center" wrapText="1"/>
      <protection/>
    </xf>
    <xf numFmtId="0" fontId="10" fillId="0" borderId="21" xfId="20" applyFont="1" applyBorder="1" applyAlignment="1">
      <alignment horizontal="center" vertical="center" wrapText="1"/>
      <protection/>
    </xf>
    <xf numFmtId="0" fontId="22" fillId="23" borderId="12" xfId="0" applyFont="1" applyFill="1" applyBorder="1" applyAlignment="1">
      <alignment horizontal="center" vertical="center" shrinkToFit="1"/>
    </xf>
    <xf numFmtId="0" fontId="22" fillId="23" borderId="21" xfId="0" applyFont="1" applyFill="1" applyBorder="1" applyAlignment="1">
      <alignment horizontal="center" vertical="center" shrinkToFit="1"/>
    </xf>
    <xf numFmtId="0" fontId="22" fillId="23" borderId="14" xfId="0" applyFont="1" applyFill="1" applyBorder="1" applyAlignment="1">
      <alignment horizontal="center" vertical="center" shrinkToFit="1"/>
    </xf>
    <xf numFmtId="0" fontId="2" fillId="4" borderId="20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8" fillId="23" borderId="1" xfId="20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21" fillId="23" borderId="20" xfId="20" applyFont="1" applyFill="1" applyBorder="1" applyAlignment="1">
      <alignment horizontal="center" vertical="center" wrapText="1"/>
      <protection/>
    </xf>
    <xf numFmtId="0" fontId="21" fillId="23" borderId="23" xfId="20" applyFont="1" applyFill="1" applyBorder="1" applyAlignment="1">
      <alignment horizontal="center" vertical="center" wrapText="1"/>
      <protection/>
    </xf>
    <xf numFmtId="0" fontId="21" fillId="23" borderId="16" xfId="20" applyFont="1" applyFill="1" applyBorder="1" applyAlignment="1">
      <alignment horizontal="center" vertical="center" wrapText="1"/>
      <protection/>
    </xf>
    <xf numFmtId="0" fontId="7" fillId="41" borderId="20" xfId="0" applyFont="1" applyFill="1" applyBorder="1" applyAlignment="1">
      <alignment horizontal="center" shrinkToFit="1"/>
    </xf>
    <xf numFmtId="0" fontId="7" fillId="41" borderId="16" xfId="0" applyFont="1" applyFill="1" applyBorder="1" applyAlignment="1">
      <alignment horizontal="center" shrinkToFit="1"/>
    </xf>
    <xf numFmtId="0" fontId="7" fillId="42" borderId="20" xfId="0" applyFont="1" applyFill="1" applyBorder="1" applyAlignment="1">
      <alignment horizontal="center" shrinkToFit="1"/>
    </xf>
    <xf numFmtId="0" fontId="7" fillId="42" borderId="16" xfId="0" applyFont="1" applyFill="1" applyBorder="1" applyAlignment="1">
      <alignment horizontal="center" shrinkToFit="1"/>
    </xf>
    <xf numFmtId="0" fontId="7" fillId="41" borderId="23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097" name="AutoShape 2" descr="2Q=="/>
        <xdr:cNvSpPr>
          <a:spLocks noChangeAspect="1" noChangeArrowheads="1"/>
        </xdr:cNvSpPr>
      </xdr:nvSpPr>
      <xdr:spPr bwMode="auto">
        <a:xfrm>
          <a:off x="32575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098" name="AutoShape 3" descr="2Q=="/>
        <xdr:cNvSpPr>
          <a:spLocks noChangeAspect="1" noChangeArrowheads="1"/>
        </xdr:cNvSpPr>
      </xdr:nvSpPr>
      <xdr:spPr bwMode="auto">
        <a:xfrm>
          <a:off x="32575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4099" name="AutoShape 4" descr="2Q=="/>
        <xdr:cNvSpPr>
          <a:spLocks noChangeAspect="1" noChangeArrowheads="1"/>
        </xdr:cNvSpPr>
      </xdr:nvSpPr>
      <xdr:spPr bwMode="auto">
        <a:xfrm>
          <a:off x="47053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4100" name="AutoShape 5" descr="2Q=="/>
        <xdr:cNvSpPr>
          <a:spLocks noChangeAspect="1" noChangeArrowheads="1"/>
        </xdr:cNvSpPr>
      </xdr:nvSpPr>
      <xdr:spPr bwMode="auto">
        <a:xfrm>
          <a:off x="47053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101" name="AutoShape 6" descr="2Q=="/>
        <xdr:cNvSpPr>
          <a:spLocks noChangeAspect="1" noChangeArrowheads="1"/>
        </xdr:cNvSpPr>
      </xdr:nvSpPr>
      <xdr:spPr bwMode="auto">
        <a:xfrm>
          <a:off x="32575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295275"/>
    <xdr:sp macro="" textlink="">
      <xdr:nvSpPr>
        <xdr:cNvPr id="4102" name="AutoShape 7" descr="2Q=="/>
        <xdr:cNvSpPr>
          <a:spLocks noChangeAspect="1" noChangeArrowheads="1"/>
        </xdr:cNvSpPr>
      </xdr:nvSpPr>
      <xdr:spPr bwMode="auto">
        <a:xfrm>
          <a:off x="3257550" y="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285750"/>
    <xdr:sp macro="" textlink="">
      <xdr:nvSpPr>
        <xdr:cNvPr id="4103" name="AutoShape 8" descr="Z"/>
        <xdr:cNvSpPr>
          <a:spLocks noChangeAspect="1" noChangeArrowheads="1"/>
        </xdr:cNvSpPr>
      </xdr:nvSpPr>
      <xdr:spPr bwMode="auto">
        <a:xfrm>
          <a:off x="4705350" y="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105" name="AutoShape 3" descr="2Q=="/>
        <xdr:cNvSpPr>
          <a:spLocks noChangeAspect="1" noChangeArrowheads="1"/>
        </xdr:cNvSpPr>
      </xdr:nvSpPr>
      <xdr:spPr bwMode="auto">
        <a:xfrm>
          <a:off x="32575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4106" name="AutoShape 4" descr="2Q=="/>
        <xdr:cNvSpPr>
          <a:spLocks noChangeAspect="1" noChangeArrowheads="1"/>
        </xdr:cNvSpPr>
      </xdr:nvSpPr>
      <xdr:spPr bwMode="auto">
        <a:xfrm>
          <a:off x="47053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4107" name="AutoShape 5" descr="2Q=="/>
        <xdr:cNvSpPr>
          <a:spLocks noChangeAspect="1" noChangeArrowheads="1"/>
        </xdr:cNvSpPr>
      </xdr:nvSpPr>
      <xdr:spPr bwMode="auto">
        <a:xfrm>
          <a:off x="47053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108" name="AutoShape 6" descr="2Q=="/>
        <xdr:cNvSpPr>
          <a:spLocks noChangeAspect="1" noChangeArrowheads="1"/>
        </xdr:cNvSpPr>
      </xdr:nvSpPr>
      <xdr:spPr bwMode="auto">
        <a:xfrm>
          <a:off x="32575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15" name="AutoShape 3" descr="2Q=="/>
        <xdr:cNvSpPr>
          <a:spLocks noChangeAspect="1" noChangeArrowheads="1"/>
        </xdr:cNvSpPr>
      </xdr:nvSpPr>
      <xdr:spPr bwMode="auto">
        <a:xfrm>
          <a:off x="6000750" y="416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304800" cy="304800"/>
    <xdr:sp macro="" textlink="">
      <xdr:nvSpPr>
        <xdr:cNvPr id="16" name="AutoShape 4" descr="2Q=="/>
        <xdr:cNvSpPr>
          <a:spLocks noChangeAspect="1" noChangeArrowheads="1"/>
        </xdr:cNvSpPr>
      </xdr:nvSpPr>
      <xdr:spPr bwMode="auto">
        <a:xfrm>
          <a:off x="72961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304800" cy="304800"/>
    <xdr:sp macro="" textlink="">
      <xdr:nvSpPr>
        <xdr:cNvPr id="17" name="AutoShape 5" descr="2Q=="/>
        <xdr:cNvSpPr>
          <a:spLocks noChangeAspect="1" noChangeArrowheads="1"/>
        </xdr:cNvSpPr>
      </xdr:nvSpPr>
      <xdr:spPr bwMode="auto">
        <a:xfrm>
          <a:off x="72961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18" name="AutoShape 6" descr="2Q=="/>
        <xdr:cNvSpPr>
          <a:spLocks noChangeAspect="1" noChangeArrowheads="1"/>
        </xdr:cNvSpPr>
      </xdr:nvSpPr>
      <xdr:spPr bwMode="auto">
        <a:xfrm>
          <a:off x="6000750" y="416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19" name="AutoShape 3" descr="2Q=="/>
        <xdr:cNvSpPr>
          <a:spLocks noChangeAspect="1" noChangeArrowheads="1"/>
        </xdr:cNvSpPr>
      </xdr:nvSpPr>
      <xdr:spPr bwMode="auto">
        <a:xfrm>
          <a:off x="6000750" y="416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304800" cy="304800"/>
    <xdr:sp macro="" textlink="">
      <xdr:nvSpPr>
        <xdr:cNvPr id="20" name="AutoShape 4" descr="2Q=="/>
        <xdr:cNvSpPr>
          <a:spLocks noChangeAspect="1" noChangeArrowheads="1"/>
        </xdr:cNvSpPr>
      </xdr:nvSpPr>
      <xdr:spPr bwMode="auto">
        <a:xfrm>
          <a:off x="72961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304800" cy="304800"/>
    <xdr:sp macro="" textlink="">
      <xdr:nvSpPr>
        <xdr:cNvPr id="21" name="AutoShape 5" descr="2Q=="/>
        <xdr:cNvSpPr>
          <a:spLocks noChangeAspect="1" noChangeArrowheads="1"/>
        </xdr:cNvSpPr>
      </xdr:nvSpPr>
      <xdr:spPr bwMode="auto">
        <a:xfrm>
          <a:off x="72961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22" name="AutoShape 6" descr="2Q=="/>
        <xdr:cNvSpPr>
          <a:spLocks noChangeAspect="1" noChangeArrowheads="1"/>
        </xdr:cNvSpPr>
      </xdr:nvSpPr>
      <xdr:spPr bwMode="auto">
        <a:xfrm>
          <a:off x="6000750" y="416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7</xdr:col>
      <xdr:colOff>66675</xdr:colOff>
      <xdr:row>19</xdr:row>
      <xdr:rowOff>66675</xdr:rowOff>
    </xdr:from>
    <xdr:to>
      <xdr:col>8</xdr:col>
      <xdr:colOff>9525</xdr:colOff>
      <xdr:row>27</xdr:row>
      <xdr:rowOff>171450</xdr:rowOff>
    </xdr:to>
    <xdr:pic>
      <xdr:nvPicPr>
        <xdr:cNvPr id="23" name="Рисунок 2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3838575"/>
          <a:ext cx="1238250" cy="16478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24" name="AutoShape 3" descr="2Q=="/>
        <xdr:cNvSpPr>
          <a:spLocks noChangeAspect="1" noChangeArrowheads="1"/>
        </xdr:cNvSpPr>
      </xdr:nvSpPr>
      <xdr:spPr bwMode="auto">
        <a:xfrm>
          <a:off x="60007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 macro="" textlink="">
      <xdr:nvSpPr>
        <xdr:cNvPr id="25" name="AutoShape 4" descr="2Q=="/>
        <xdr:cNvSpPr>
          <a:spLocks noChangeAspect="1" noChangeArrowheads="1"/>
        </xdr:cNvSpPr>
      </xdr:nvSpPr>
      <xdr:spPr bwMode="auto">
        <a:xfrm>
          <a:off x="7296150" y="37719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 macro="" textlink="">
      <xdr:nvSpPr>
        <xdr:cNvPr id="26" name="AutoShape 5" descr="2Q=="/>
        <xdr:cNvSpPr>
          <a:spLocks noChangeAspect="1" noChangeArrowheads="1"/>
        </xdr:cNvSpPr>
      </xdr:nvSpPr>
      <xdr:spPr bwMode="auto">
        <a:xfrm>
          <a:off x="7296150" y="37719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27" name="AutoShape 6" descr="2Q=="/>
        <xdr:cNvSpPr>
          <a:spLocks noChangeAspect="1" noChangeArrowheads="1"/>
        </xdr:cNvSpPr>
      </xdr:nvSpPr>
      <xdr:spPr bwMode="auto">
        <a:xfrm>
          <a:off x="60007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28" name="AutoShape 3" descr="2Q=="/>
        <xdr:cNvSpPr>
          <a:spLocks noChangeAspect="1" noChangeArrowheads="1"/>
        </xdr:cNvSpPr>
      </xdr:nvSpPr>
      <xdr:spPr bwMode="auto">
        <a:xfrm>
          <a:off x="60007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 macro="" textlink="">
      <xdr:nvSpPr>
        <xdr:cNvPr id="29" name="AutoShape 4" descr="2Q=="/>
        <xdr:cNvSpPr>
          <a:spLocks noChangeAspect="1" noChangeArrowheads="1"/>
        </xdr:cNvSpPr>
      </xdr:nvSpPr>
      <xdr:spPr bwMode="auto">
        <a:xfrm>
          <a:off x="7296150" y="37719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 macro="" textlink="">
      <xdr:nvSpPr>
        <xdr:cNvPr id="30" name="AutoShape 5" descr="2Q=="/>
        <xdr:cNvSpPr>
          <a:spLocks noChangeAspect="1" noChangeArrowheads="1"/>
        </xdr:cNvSpPr>
      </xdr:nvSpPr>
      <xdr:spPr bwMode="auto">
        <a:xfrm>
          <a:off x="7296150" y="37719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1" name="AutoShape 6" descr="2Q=="/>
        <xdr:cNvSpPr>
          <a:spLocks noChangeAspect="1" noChangeArrowheads="1"/>
        </xdr:cNvSpPr>
      </xdr:nvSpPr>
      <xdr:spPr bwMode="auto">
        <a:xfrm>
          <a:off x="60007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32" name="AutoShape 4" descr="2Q=="/>
        <xdr:cNvSpPr>
          <a:spLocks noChangeAspect="1" noChangeArrowheads="1"/>
        </xdr:cNvSpPr>
      </xdr:nvSpPr>
      <xdr:spPr bwMode="auto">
        <a:xfrm>
          <a:off x="72961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33" name="AutoShape 5" descr="2Q=="/>
        <xdr:cNvSpPr>
          <a:spLocks noChangeAspect="1" noChangeArrowheads="1"/>
        </xdr:cNvSpPr>
      </xdr:nvSpPr>
      <xdr:spPr bwMode="auto">
        <a:xfrm>
          <a:off x="72961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34" name="AutoShape 4" descr="2Q=="/>
        <xdr:cNvSpPr>
          <a:spLocks noChangeAspect="1" noChangeArrowheads="1"/>
        </xdr:cNvSpPr>
      </xdr:nvSpPr>
      <xdr:spPr bwMode="auto">
        <a:xfrm>
          <a:off x="72961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35" name="AutoShape 5" descr="2Q=="/>
        <xdr:cNvSpPr>
          <a:spLocks noChangeAspect="1" noChangeArrowheads="1"/>
        </xdr:cNvSpPr>
      </xdr:nvSpPr>
      <xdr:spPr bwMode="auto">
        <a:xfrm>
          <a:off x="72961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6" name="AutoShape 3" descr="2Q=="/>
        <xdr:cNvSpPr>
          <a:spLocks noChangeAspect="1" noChangeArrowheads="1"/>
        </xdr:cNvSpPr>
      </xdr:nvSpPr>
      <xdr:spPr bwMode="auto">
        <a:xfrm>
          <a:off x="60007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37" name="AutoShape 4" descr="2Q=="/>
        <xdr:cNvSpPr>
          <a:spLocks noChangeAspect="1" noChangeArrowheads="1"/>
        </xdr:cNvSpPr>
      </xdr:nvSpPr>
      <xdr:spPr bwMode="auto">
        <a:xfrm>
          <a:off x="72961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38" name="AutoShape 5" descr="2Q=="/>
        <xdr:cNvSpPr>
          <a:spLocks noChangeAspect="1" noChangeArrowheads="1"/>
        </xdr:cNvSpPr>
      </xdr:nvSpPr>
      <xdr:spPr bwMode="auto">
        <a:xfrm>
          <a:off x="72961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9" name="AutoShape 6" descr="2Q=="/>
        <xdr:cNvSpPr>
          <a:spLocks noChangeAspect="1" noChangeArrowheads="1"/>
        </xdr:cNvSpPr>
      </xdr:nvSpPr>
      <xdr:spPr bwMode="auto">
        <a:xfrm>
          <a:off x="60007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40" name="AutoShape 3" descr="2Q=="/>
        <xdr:cNvSpPr>
          <a:spLocks noChangeAspect="1" noChangeArrowheads="1"/>
        </xdr:cNvSpPr>
      </xdr:nvSpPr>
      <xdr:spPr bwMode="auto">
        <a:xfrm>
          <a:off x="60007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41" name="AutoShape 4" descr="2Q=="/>
        <xdr:cNvSpPr>
          <a:spLocks noChangeAspect="1" noChangeArrowheads="1"/>
        </xdr:cNvSpPr>
      </xdr:nvSpPr>
      <xdr:spPr bwMode="auto">
        <a:xfrm>
          <a:off x="72961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42" name="AutoShape 5" descr="2Q=="/>
        <xdr:cNvSpPr>
          <a:spLocks noChangeAspect="1" noChangeArrowheads="1"/>
        </xdr:cNvSpPr>
      </xdr:nvSpPr>
      <xdr:spPr bwMode="auto">
        <a:xfrm>
          <a:off x="72961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43" name="AutoShape 6" descr="2Q=="/>
        <xdr:cNvSpPr>
          <a:spLocks noChangeAspect="1" noChangeArrowheads="1"/>
        </xdr:cNvSpPr>
      </xdr:nvSpPr>
      <xdr:spPr bwMode="auto">
        <a:xfrm>
          <a:off x="60007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5121" name="AutoShape 3" descr="2Q=="/>
        <xdr:cNvSpPr>
          <a:spLocks noChangeAspect="1" noChangeArrowheads="1"/>
        </xdr:cNvSpPr>
      </xdr:nvSpPr>
      <xdr:spPr bwMode="auto">
        <a:xfrm>
          <a:off x="6000750" y="416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304800" cy="304800"/>
    <xdr:sp macro="" textlink="">
      <xdr:nvSpPr>
        <xdr:cNvPr id="5122" name="AutoShape 4" descr="2Q=="/>
        <xdr:cNvSpPr>
          <a:spLocks noChangeAspect="1" noChangeArrowheads="1"/>
        </xdr:cNvSpPr>
      </xdr:nvSpPr>
      <xdr:spPr bwMode="auto">
        <a:xfrm>
          <a:off x="72961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304800" cy="304800"/>
    <xdr:sp macro="" textlink="">
      <xdr:nvSpPr>
        <xdr:cNvPr id="5123" name="AutoShape 5" descr="2Q=="/>
        <xdr:cNvSpPr>
          <a:spLocks noChangeAspect="1" noChangeArrowheads="1"/>
        </xdr:cNvSpPr>
      </xdr:nvSpPr>
      <xdr:spPr bwMode="auto">
        <a:xfrm>
          <a:off x="72961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5124" name="AutoShape 6" descr="2Q=="/>
        <xdr:cNvSpPr>
          <a:spLocks noChangeAspect="1" noChangeArrowheads="1"/>
        </xdr:cNvSpPr>
      </xdr:nvSpPr>
      <xdr:spPr bwMode="auto">
        <a:xfrm>
          <a:off x="6000750" y="416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5125" name="AutoShape 3" descr="2Q=="/>
        <xdr:cNvSpPr>
          <a:spLocks noChangeAspect="1" noChangeArrowheads="1"/>
        </xdr:cNvSpPr>
      </xdr:nvSpPr>
      <xdr:spPr bwMode="auto">
        <a:xfrm>
          <a:off x="6000750" y="416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304800" cy="304800"/>
    <xdr:sp macro="" textlink="">
      <xdr:nvSpPr>
        <xdr:cNvPr id="5126" name="AutoShape 4" descr="2Q=="/>
        <xdr:cNvSpPr>
          <a:spLocks noChangeAspect="1" noChangeArrowheads="1"/>
        </xdr:cNvSpPr>
      </xdr:nvSpPr>
      <xdr:spPr bwMode="auto">
        <a:xfrm>
          <a:off x="72961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304800" cy="304800"/>
    <xdr:sp macro="" textlink="">
      <xdr:nvSpPr>
        <xdr:cNvPr id="5127" name="AutoShape 5" descr="2Q=="/>
        <xdr:cNvSpPr>
          <a:spLocks noChangeAspect="1" noChangeArrowheads="1"/>
        </xdr:cNvSpPr>
      </xdr:nvSpPr>
      <xdr:spPr bwMode="auto">
        <a:xfrm>
          <a:off x="72961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5128" name="AutoShape 6" descr="2Q=="/>
        <xdr:cNvSpPr>
          <a:spLocks noChangeAspect="1" noChangeArrowheads="1"/>
        </xdr:cNvSpPr>
      </xdr:nvSpPr>
      <xdr:spPr bwMode="auto">
        <a:xfrm>
          <a:off x="6000750" y="41624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7</xdr:col>
      <xdr:colOff>66675</xdr:colOff>
      <xdr:row>19</xdr:row>
      <xdr:rowOff>66675</xdr:rowOff>
    </xdr:from>
    <xdr:to>
      <xdr:col>7</xdr:col>
      <xdr:colOff>1247775</xdr:colOff>
      <xdr:row>27</xdr:row>
      <xdr:rowOff>171450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3838575"/>
          <a:ext cx="1181100" cy="16478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11" name="AutoShape 3" descr="2Q=="/>
        <xdr:cNvSpPr>
          <a:spLocks noChangeAspect="1" noChangeArrowheads="1"/>
        </xdr:cNvSpPr>
      </xdr:nvSpPr>
      <xdr:spPr bwMode="auto">
        <a:xfrm>
          <a:off x="60007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 macro="" textlink="">
      <xdr:nvSpPr>
        <xdr:cNvPr id="12" name="AutoShape 4" descr="2Q=="/>
        <xdr:cNvSpPr>
          <a:spLocks noChangeAspect="1" noChangeArrowheads="1"/>
        </xdr:cNvSpPr>
      </xdr:nvSpPr>
      <xdr:spPr bwMode="auto">
        <a:xfrm>
          <a:off x="7296150" y="37719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 macro="" textlink="">
      <xdr:nvSpPr>
        <xdr:cNvPr id="13" name="AutoShape 5" descr="2Q=="/>
        <xdr:cNvSpPr>
          <a:spLocks noChangeAspect="1" noChangeArrowheads="1"/>
        </xdr:cNvSpPr>
      </xdr:nvSpPr>
      <xdr:spPr bwMode="auto">
        <a:xfrm>
          <a:off x="7296150" y="37719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14" name="AutoShape 6" descr="2Q=="/>
        <xdr:cNvSpPr>
          <a:spLocks noChangeAspect="1" noChangeArrowheads="1"/>
        </xdr:cNvSpPr>
      </xdr:nvSpPr>
      <xdr:spPr bwMode="auto">
        <a:xfrm>
          <a:off x="60007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15" name="AutoShape 3" descr="2Q=="/>
        <xdr:cNvSpPr>
          <a:spLocks noChangeAspect="1" noChangeArrowheads="1"/>
        </xdr:cNvSpPr>
      </xdr:nvSpPr>
      <xdr:spPr bwMode="auto">
        <a:xfrm>
          <a:off x="60007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 macro="" textlink="">
      <xdr:nvSpPr>
        <xdr:cNvPr id="16" name="AutoShape 4" descr="2Q=="/>
        <xdr:cNvSpPr>
          <a:spLocks noChangeAspect="1" noChangeArrowheads="1"/>
        </xdr:cNvSpPr>
      </xdr:nvSpPr>
      <xdr:spPr bwMode="auto">
        <a:xfrm>
          <a:off x="7296150" y="37719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304800" cy="304800"/>
    <xdr:sp macro="" textlink="">
      <xdr:nvSpPr>
        <xdr:cNvPr id="17" name="AutoShape 5" descr="2Q=="/>
        <xdr:cNvSpPr>
          <a:spLocks noChangeAspect="1" noChangeArrowheads="1"/>
        </xdr:cNvSpPr>
      </xdr:nvSpPr>
      <xdr:spPr bwMode="auto">
        <a:xfrm>
          <a:off x="7296150" y="37719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18" name="AutoShape 6" descr="2Q=="/>
        <xdr:cNvSpPr>
          <a:spLocks noChangeAspect="1" noChangeArrowheads="1"/>
        </xdr:cNvSpPr>
      </xdr:nvSpPr>
      <xdr:spPr bwMode="auto">
        <a:xfrm>
          <a:off x="6000750" y="396240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19" name="AutoShape 4" descr="2Q=="/>
        <xdr:cNvSpPr>
          <a:spLocks noChangeAspect="1" noChangeArrowheads="1"/>
        </xdr:cNvSpPr>
      </xdr:nvSpPr>
      <xdr:spPr bwMode="auto">
        <a:xfrm>
          <a:off x="72961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0" name="AutoShape 5" descr="2Q=="/>
        <xdr:cNvSpPr>
          <a:spLocks noChangeAspect="1" noChangeArrowheads="1"/>
        </xdr:cNvSpPr>
      </xdr:nvSpPr>
      <xdr:spPr bwMode="auto">
        <a:xfrm>
          <a:off x="72961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1" name="AutoShape 4" descr="2Q=="/>
        <xdr:cNvSpPr>
          <a:spLocks noChangeAspect="1" noChangeArrowheads="1"/>
        </xdr:cNvSpPr>
      </xdr:nvSpPr>
      <xdr:spPr bwMode="auto">
        <a:xfrm>
          <a:off x="72961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304800" cy="304800"/>
    <xdr:sp macro="" textlink="">
      <xdr:nvSpPr>
        <xdr:cNvPr id="22" name="AutoShape 5" descr="2Q=="/>
        <xdr:cNvSpPr>
          <a:spLocks noChangeAspect="1" noChangeArrowheads="1"/>
        </xdr:cNvSpPr>
      </xdr:nvSpPr>
      <xdr:spPr bwMode="auto">
        <a:xfrm>
          <a:off x="72961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3" name="AutoShape 3" descr="2Q=="/>
        <xdr:cNvSpPr>
          <a:spLocks noChangeAspect="1" noChangeArrowheads="1"/>
        </xdr:cNvSpPr>
      </xdr:nvSpPr>
      <xdr:spPr bwMode="auto">
        <a:xfrm>
          <a:off x="60007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24" name="AutoShape 4" descr="2Q=="/>
        <xdr:cNvSpPr>
          <a:spLocks noChangeAspect="1" noChangeArrowheads="1"/>
        </xdr:cNvSpPr>
      </xdr:nvSpPr>
      <xdr:spPr bwMode="auto">
        <a:xfrm>
          <a:off x="72961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25" name="AutoShape 5" descr="2Q=="/>
        <xdr:cNvSpPr>
          <a:spLocks noChangeAspect="1" noChangeArrowheads="1"/>
        </xdr:cNvSpPr>
      </xdr:nvSpPr>
      <xdr:spPr bwMode="auto">
        <a:xfrm>
          <a:off x="72961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6" name="AutoShape 6" descr="2Q=="/>
        <xdr:cNvSpPr>
          <a:spLocks noChangeAspect="1" noChangeArrowheads="1"/>
        </xdr:cNvSpPr>
      </xdr:nvSpPr>
      <xdr:spPr bwMode="auto">
        <a:xfrm>
          <a:off x="60007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7" name="AutoShape 3" descr="2Q=="/>
        <xdr:cNvSpPr>
          <a:spLocks noChangeAspect="1" noChangeArrowheads="1"/>
        </xdr:cNvSpPr>
      </xdr:nvSpPr>
      <xdr:spPr bwMode="auto">
        <a:xfrm>
          <a:off x="60007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28" name="AutoShape 4" descr="2Q=="/>
        <xdr:cNvSpPr>
          <a:spLocks noChangeAspect="1" noChangeArrowheads="1"/>
        </xdr:cNvSpPr>
      </xdr:nvSpPr>
      <xdr:spPr bwMode="auto">
        <a:xfrm>
          <a:off x="72961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29" name="AutoShape 5" descr="2Q=="/>
        <xdr:cNvSpPr>
          <a:spLocks noChangeAspect="1" noChangeArrowheads="1"/>
        </xdr:cNvSpPr>
      </xdr:nvSpPr>
      <xdr:spPr bwMode="auto">
        <a:xfrm>
          <a:off x="7296150" y="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30" name="AutoShape 6" descr="2Q=="/>
        <xdr:cNvSpPr>
          <a:spLocks noChangeAspect="1" noChangeArrowheads="1"/>
        </xdr:cNvSpPr>
      </xdr:nvSpPr>
      <xdr:spPr bwMode="auto">
        <a:xfrm>
          <a:off x="6000750" y="2000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533400</xdr:colOff>
      <xdr:row>25</xdr:row>
      <xdr:rowOff>95250</xdr:rowOff>
    </xdr:from>
    <xdr:ext cx="304800" cy="295275"/>
    <xdr:sp macro="" textlink="">
      <xdr:nvSpPr>
        <xdr:cNvPr id="6145" name="AutoShape 2" descr="2Q=="/>
        <xdr:cNvSpPr>
          <a:spLocks noChangeAspect="1" noChangeArrowheads="1"/>
        </xdr:cNvSpPr>
      </xdr:nvSpPr>
      <xdr:spPr bwMode="auto">
        <a:xfrm>
          <a:off x="7153275" y="50863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285750</xdr:colOff>
      <xdr:row>29</xdr:row>
      <xdr:rowOff>66675</xdr:rowOff>
    </xdr:from>
    <xdr:ext cx="304800" cy="295275"/>
    <xdr:sp macro="" textlink="">
      <xdr:nvSpPr>
        <xdr:cNvPr id="6146" name="AutoShape 4" descr="2Q=="/>
        <xdr:cNvSpPr>
          <a:spLocks noChangeAspect="1" noChangeArrowheads="1"/>
        </xdr:cNvSpPr>
      </xdr:nvSpPr>
      <xdr:spPr bwMode="auto">
        <a:xfrm>
          <a:off x="7677150" y="58388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29</xdr:row>
      <xdr:rowOff>0</xdr:rowOff>
    </xdr:from>
    <xdr:ext cx="304800" cy="295275"/>
    <xdr:sp macro="" textlink="">
      <xdr:nvSpPr>
        <xdr:cNvPr id="6147" name="AutoShape 6" descr="2Q=="/>
        <xdr:cNvSpPr>
          <a:spLocks noChangeAspect="1" noChangeArrowheads="1"/>
        </xdr:cNvSpPr>
      </xdr:nvSpPr>
      <xdr:spPr bwMode="auto">
        <a:xfrm>
          <a:off x="7391400" y="57721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20</xdr:row>
      <xdr:rowOff>66675</xdr:rowOff>
    </xdr:from>
    <xdr:ext cx="304800" cy="295275"/>
    <xdr:sp macro="" textlink="">
      <xdr:nvSpPr>
        <xdr:cNvPr id="6148" name="AutoShape 4" descr="2Q=="/>
        <xdr:cNvSpPr>
          <a:spLocks noChangeAspect="1" noChangeArrowheads="1"/>
        </xdr:cNvSpPr>
      </xdr:nvSpPr>
      <xdr:spPr bwMode="auto">
        <a:xfrm>
          <a:off x="2457450" y="40862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22</xdr:row>
      <xdr:rowOff>66675</xdr:rowOff>
    </xdr:from>
    <xdr:ext cx="304800" cy="295275"/>
    <xdr:sp macro="" textlink="">
      <xdr:nvSpPr>
        <xdr:cNvPr id="6149" name="AutoShape 4" descr="2Q=="/>
        <xdr:cNvSpPr>
          <a:spLocks noChangeAspect="1" noChangeArrowheads="1"/>
        </xdr:cNvSpPr>
      </xdr:nvSpPr>
      <xdr:spPr bwMode="auto">
        <a:xfrm>
          <a:off x="2457450" y="44672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295275"/>
    <xdr:sp macro="" textlink="">
      <xdr:nvSpPr>
        <xdr:cNvPr id="6150" name="AutoShape 6" descr="2Q=="/>
        <xdr:cNvSpPr>
          <a:spLocks noChangeAspect="1" noChangeArrowheads="1"/>
        </xdr:cNvSpPr>
      </xdr:nvSpPr>
      <xdr:spPr bwMode="auto">
        <a:xfrm>
          <a:off x="2171700" y="44005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285750</xdr:colOff>
      <xdr:row>20</xdr:row>
      <xdr:rowOff>66675</xdr:rowOff>
    </xdr:from>
    <xdr:ext cx="304800" cy="295275"/>
    <xdr:sp macro="" textlink="">
      <xdr:nvSpPr>
        <xdr:cNvPr id="6151" name="AutoShape 4" descr="2Q=="/>
        <xdr:cNvSpPr>
          <a:spLocks noChangeAspect="1" noChangeArrowheads="1"/>
        </xdr:cNvSpPr>
      </xdr:nvSpPr>
      <xdr:spPr bwMode="auto">
        <a:xfrm>
          <a:off x="3286125" y="40862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381000</xdr:colOff>
      <xdr:row>20</xdr:row>
      <xdr:rowOff>28575</xdr:rowOff>
    </xdr:from>
    <xdr:ext cx="304800" cy="295275"/>
    <xdr:sp macro="" textlink="">
      <xdr:nvSpPr>
        <xdr:cNvPr id="6152" name="AutoShape 6" descr="2Q=="/>
        <xdr:cNvSpPr>
          <a:spLocks noChangeAspect="1" noChangeArrowheads="1"/>
        </xdr:cNvSpPr>
      </xdr:nvSpPr>
      <xdr:spPr bwMode="auto">
        <a:xfrm>
          <a:off x="3381375" y="40481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285750</xdr:colOff>
      <xdr:row>22</xdr:row>
      <xdr:rowOff>66675</xdr:rowOff>
    </xdr:from>
    <xdr:ext cx="304800" cy="295275"/>
    <xdr:sp macro="" textlink="">
      <xdr:nvSpPr>
        <xdr:cNvPr id="6153" name="AutoShape 4" descr="2Q=="/>
        <xdr:cNvSpPr>
          <a:spLocks noChangeAspect="1" noChangeArrowheads="1"/>
        </xdr:cNvSpPr>
      </xdr:nvSpPr>
      <xdr:spPr bwMode="auto">
        <a:xfrm>
          <a:off x="3286125" y="44672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22</xdr:row>
      <xdr:rowOff>66675</xdr:rowOff>
    </xdr:from>
    <xdr:ext cx="304800" cy="295275"/>
    <xdr:sp macro="" textlink="">
      <xdr:nvSpPr>
        <xdr:cNvPr id="6154" name="AutoShape 4" descr="2Q=="/>
        <xdr:cNvSpPr>
          <a:spLocks noChangeAspect="1" noChangeArrowheads="1"/>
        </xdr:cNvSpPr>
      </xdr:nvSpPr>
      <xdr:spPr bwMode="auto">
        <a:xfrm>
          <a:off x="2457450" y="44672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295275"/>
    <xdr:sp macro="" textlink="">
      <xdr:nvSpPr>
        <xdr:cNvPr id="6155" name="AutoShape 6" descr="2Q=="/>
        <xdr:cNvSpPr>
          <a:spLocks noChangeAspect="1" noChangeArrowheads="1"/>
        </xdr:cNvSpPr>
      </xdr:nvSpPr>
      <xdr:spPr bwMode="auto">
        <a:xfrm>
          <a:off x="2171700" y="44005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22</xdr:row>
      <xdr:rowOff>66675</xdr:rowOff>
    </xdr:from>
    <xdr:ext cx="304800" cy="295275"/>
    <xdr:sp macro="" textlink="">
      <xdr:nvSpPr>
        <xdr:cNvPr id="6156" name="AutoShape 4" descr="2Q=="/>
        <xdr:cNvSpPr>
          <a:spLocks noChangeAspect="1" noChangeArrowheads="1"/>
        </xdr:cNvSpPr>
      </xdr:nvSpPr>
      <xdr:spPr bwMode="auto">
        <a:xfrm>
          <a:off x="2457450" y="44672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285750</xdr:colOff>
      <xdr:row>22</xdr:row>
      <xdr:rowOff>66675</xdr:rowOff>
    </xdr:from>
    <xdr:ext cx="304800" cy="295275"/>
    <xdr:sp macro="" textlink="">
      <xdr:nvSpPr>
        <xdr:cNvPr id="6157" name="AutoShape 4" descr="2Q=="/>
        <xdr:cNvSpPr>
          <a:spLocks noChangeAspect="1" noChangeArrowheads="1"/>
        </xdr:cNvSpPr>
      </xdr:nvSpPr>
      <xdr:spPr bwMode="auto">
        <a:xfrm>
          <a:off x="3286125" y="44672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285750</xdr:colOff>
      <xdr:row>20</xdr:row>
      <xdr:rowOff>66675</xdr:rowOff>
    </xdr:from>
    <xdr:ext cx="304800" cy="295275"/>
    <xdr:sp macro="" textlink="">
      <xdr:nvSpPr>
        <xdr:cNvPr id="6158" name="AutoShape 4" descr="2Q=="/>
        <xdr:cNvSpPr>
          <a:spLocks noChangeAspect="1" noChangeArrowheads="1"/>
        </xdr:cNvSpPr>
      </xdr:nvSpPr>
      <xdr:spPr bwMode="auto">
        <a:xfrm>
          <a:off x="3286125" y="40862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26</xdr:row>
      <xdr:rowOff>66675</xdr:rowOff>
    </xdr:from>
    <xdr:ext cx="304800" cy="295275"/>
    <xdr:sp macro="" textlink="">
      <xdr:nvSpPr>
        <xdr:cNvPr id="6159" name="AutoShape 4" descr="2Q=="/>
        <xdr:cNvSpPr>
          <a:spLocks noChangeAspect="1" noChangeArrowheads="1"/>
        </xdr:cNvSpPr>
      </xdr:nvSpPr>
      <xdr:spPr bwMode="auto">
        <a:xfrm>
          <a:off x="2457450" y="524827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285750</xdr:colOff>
      <xdr:row>26</xdr:row>
      <xdr:rowOff>66675</xdr:rowOff>
    </xdr:from>
    <xdr:ext cx="304800" cy="295275"/>
    <xdr:sp macro="" textlink="">
      <xdr:nvSpPr>
        <xdr:cNvPr id="6160" name="AutoShape 4" descr="2Q=="/>
        <xdr:cNvSpPr>
          <a:spLocks noChangeAspect="1" noChangeArrowheads="1"/>
        </xdr:cNvSpPr>
      </xdr:nvSpPr>
      <xdr:spPr bwMode="auto">
        <a:xfrm>
          <a:off x="4943475" y="524827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295275"/>
    <xdr:sp macro="" textlink="">
      <xdr:nvSpPr>
        <xdr:cNvPr id="6161" name="AutoShape 6" descr="2Q=="/>
        <xdr:cNvSpPr>
          <a:spLocks noChangeAspect="1" noChangeArrowheads="1"/>
        </xdr:cNvSpPr>
      </xdr:nvSpPr>
      <xdr:spPr bwMode="auto">
        <a:xfrm>
          <a:off x="4657725" y="518160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285750</xdr:colOff>
      <xdr:row>26</xdr:row>
      <xdr:rowOff>66675</xdr:rowOff>
    </xdr:from>
    <xdr:ext cx="304800" cy="295275"/>
    <xdr:sp macro="" textlink="">
      <xdr:nvSpPr>
        <xdr:cNvPr id="6162" name="AutoShape 4" descr="2Q=="/>
        <xdr:cNvSpPr>
          <a:spLocks noChangeAspect="1" noChangeArrowheads="1"/>
        </xdr:cNvSpPr>
      </xdr:nvSpPr>
      <xdr:spPr bwMode="auto">
        <a:xfrm>
          <a:off x="4943475" y="524827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285750</xdr:colOff>
      <xdr:row>26</xdr:row>
      <xdr:rowOff>66675</xdr:rowOff>
    </xdr:from>
    <xdr:ext cx="304800" cy="295275"/>
    <xdr:sp macro="" textlink="">
      <xdr:nvSpPr>
        <xdr:cNvPr id="6163" name="AutoShape 4" descr="2Q=="/>
        <xdr:cNvSpPr>
          <a:spLocks noChangeAspect="1" noChangeArrowheads="1"/>
        </xdr:cNvSpPr>
      </xdr:nvSpPr>
      <xdr:spPr bwMode="auto">
        <a:xfrm>
          <a:off x="4943475" y="524827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30</xdr:row>
      <xdr:rowOff>66675</xdr:rowOff>
    </xdr:from>
    <xdr:ext cx="304800" cy="295275"/>
    <xdr:sp macro="" textlink="">
      <xdr:nvSpPr>
        <xdr:cNvPr id="6164" name="AutoShape 4" descr="2Q=="/>
        <xdr:cNvSpPr>
          <a:spLocks noChangeAspect="1" noChangeArrowheads="1"/>
        </xdr:cNvSpPr>
      </xdr:nvSpPr>
      <xdr:spPr bwMode="auto">
        <a:xfrm>
          <a:off x="2457450" y="60388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219075</xdr:colOff>
      <xdr:row>30</xdr:row>
      <xdr:rowOff>28575</xdr:rowOff>
    </xdr:from>
    <xdr:ext cx="304800" cy="295275"/>
    <xdr:sp macro="" textlink="">
      <xdr:nvSpPr>
        <xdr:cNvPr id="6165" name="AutoShape 6" descr="2Q=="/>
        <xdr:cNvSpPr>
          <a:spLocks noChangeAspect="1" noChangeArrowheads="1"/>
        </xdr:cNvSpPr>
      </xdr:nvSpPr>
      <xdr:spPr bwMode="auto">
        <a:xfrm>
          <a:off x="5638800" y="60007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285750</xdr:colOff>
      <xdr:row>30</xdr:row>
      <xdr:rowOff>66675</xdr:rowOff>
    </xdr:from>
    <xdr:ext cx="304800" cy="295275"/>
    <xdr:sp macro="" textlink="">
      <xdr:nvSpPr>
        <xdr:cNvPr id="6166" name="AutoShape 4" descr="2Q=="/>
        <xdr:cNvSpPr>
          <a:spLocks noChangeAspect="1" noChangeArrowheads="1"/>
        </xdr:cNvSpPr>
      </xdr:nvSpPr>
      <xdr:spPr bwMode="auto">
        <a:xfrm>
          <a:off x="4943475" y="60388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285750</xdr:colOff>
      <xdr:row>30</xdr:row>
      <xdr:rowOff>66675</xdr:rowOff>
    </xdr:from>
    <xdr:ext cx="304800" cy="295275"/>
    <xdr:sp macro="" textlink="">
      <xdr:nvSpPr>
        <xdr:cNvPr id="6167" name="AutoShape 4" descr="2Q=="/>
        <xdr:cNvSpPr>
          <a:spLocks noChangeAspect="1" noChangeArrowheads="1"/>
        </xdr:cNvSpPr>
      </xdr:nvSpPr>
      <xdr:spPr bwMode="auto">
        <a:xfrm>
          <a:off x="4943475" y="60388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285750</xdr:colOff>
      <xdr:row>22</xdr:row>
      <xdr:rowOff>66675</xdr:rowOff>
    </xdr:from>
    <xdr:ext cx="304800" cy="295275"/>
    <xdr:sp macro="" textlink="">
      <xdr:nvSpPr>
        <xdr:cNvPr id="6168" name="AutoShape 4" descr="2Q=="/>
        <xdr:cNvSpPr>
          <a:spLocks noChangeAspect="1" noChangeArrowheads="1"/>
        </xdr:cNvSpPr>
      </xdr:nvSpPr>
      <xdr:spPr bwMode="auto">
        <a:xfrm>
          <a:off x="3286125" y="44672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295275"/>
    <xdr:sp macro="" textlink="">
      <xdr:nvSpPr>
        <xdr:cNvPr id="6169" name="AutoShape 6" descr="2Q=="/>
        <xdr:cNvSpPr>
          <a:spLocks noChangeAspect="1" noChangeArrowheads="1"/>
        </xdr:cNvSpPr>
      </xdr:nvSpPr>
      <xdr:spPr bwMode="auto">
        <a:xfrm>
          <a:off x="4657725" y="44005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285750</xdr:colOff>
      <xdr:row>22</xdr:row>
      <xdr:rowOff>66675</xdr:rowOff>
    </xdr:from>
    <xdr:ext cx="304800" cy="295275"/>
    <xdr:sp macro="" textlink="">
      <xdr:nvSpPr>
        <xdr:cNvPr id="6170" name="AutoShape 4" descr="2Q=="/>
        <xdr:cNvSpPr>
          <a:spLocks noChangeAspect="1" noChangeArrowheads="1"/>
        </xdr:cNvSpPr>
      </xdr:nvSpPr>
      <xdr:spPr bwMode="auto">
        <a:xfrm>
          <a:off x="3286125" y="44672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285750</xdr:colOff>
      <xdr:row>22</xdr:row>
      <xdr:rowOff>66675</xdr:rowOff>
    </xdr:from>
    <xdr:ext cx="304800" cy="295275"/>
    <xdr:sp macro="" textlink="">
      <xdr:nvSpPr>
        <xdr:cNvPr id="6171" name="AutoShape 4" descr="2Q=="/>
        <xdr:cNvSpPr>
          <a:spLocks noChangeAspect="1" noChangeArrowheads="1"/>
        </xdr:cNvSpPr>
      </xdr:nvSpPr>
      <xdr:spPr bwMode="auto">
        <a:xfrm>
          <a:off x="3286125" y="44672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32</xdr:row>
      <xdr:rowOff>66675</xdr:rowOff>
    </xdr:from>
    <xdr:ext cx="304800" cy="295275"/>
    <xdr:sp macro="" textlink="">
      <xdr:nvSpPr>
        <xdr:cNvPr id="29" name="AutoShape 4" descr="2Q=="/>
        <xdr:cNvSpPr>
          <a:spLocks noChangeAspect="1" noChangeArrowheads="1"/>
        </xdr:cNvSpPr>
      </xdr:nvSpPr>
      <xdr:spPr bwMode="auto">
        <a:xfrm>
          <a:off x="2457450" y="64579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219075</xdr:colOff>
      <xdr:row>32</xdr:row>
      <xdr:rowOff>28575</xdr:rowOff>
    </xdr:from>
    <xdr:ext cx="304800" cy="295275"/>
    <xdr:sp macro="" textlink="">
      <xdr:nvSpPr>
        <xdr:cNvPr id="30" name="AutoShape 6" descr="2Q=="/>
        <xdr:cNvSpPr>
          <a:spLocks noChangeAspect="1" noChangeArrowheads="1"/>
        </xdr:cNvSpPr>
      </xdr:nvSpPr>
      <xdr:spPr bwMode="auto">
        <a:xfrm>
          <a:off x="5638800" y="64198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285750</xdr:colOff>
      <xdr:row>32</xdr:row>
      <xdr:rowOff>66675</xdr:rowOff>
    </xdr:from>
    <xdr:ext cx="304800" cy="295275"/>
    <xdr:sp macro="" textlink="">
      <xdr:nvSpPr>
        <xdr:cNvPr id="31" name="AutoShape 4" descr="2Q=="/>
        <xdr:cNvSpPr>
          <a:spLocks noChangeAspect="1" noChangeArrowheads="1"/>
        </xdr:cNvSpPr>
      </xdr:nvSpPr>
      <xdr:spPr bwMode="auto">
        <a:xfrm>
          <a:off x="4943475" y="64579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285750</xdr:colOff>
      <xdr:row>32</xdr:row>
      <xdr:rowOff>66675</xdr:rowOff>
    </xdr:from>
    <xdr:ext cx="304800" cy="295275"/>
    <xdr:sp macro="" textlink="">
      <xdr:nvSpPr>
        <xdr:cNvPr id="32" name="AutoShape 4" descr="2Q=="/>
        <xdr:cNvSpPr>
          <a:spLocks noChangeAspect="1" noChangeArrowheads="1"/>
        </xdr:cNvSpPr>
      </xdr:nvSpPr>
      <xdr:spPr bwMode="auto">
        <a:xfrm>
          <a:off x="4943475" y="64579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285750</xdr:colOff>
      <xdr:row>32</xdr:row>
      <xdr:rowOff>66675</xdr:rowOff>
    </xdr:from>
    <xdr:ext cx="304800" cy="295275"/>
    <xdr:sp macro="" textlink="">
      <xdr:nvSpPr>
        <xdr:cNvPr id="33" name="AutoShape 4" descr="2Q=="/>
        <xdr:cNvSpPr>
          <a:spLocks noChangeAspect="1" noChangeArrowheads="1"/>
        </xdr:cNvSpPr>
      </xdr:nvSpPr>
      <xdr:spPr bwMode="auto">
        <a:xfrm>
          <a:off x="7677150" y="64579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219075</xdr:colOff>
      <xdr:row>32</xdr:row>
      <xdr:rowOff>28575</xdr:rowOff>
    </xdr:from>
    <xdr:ext cx="304800" cy="295275"/>
    <xdr:sp macro="" textlink="">
      <xdr:nvSpPr>
        <xdr:cNvPr id="34" name="AutoShape 6" descr="2Q=="/>
        <xdr:cNvSpPr>
          <a:spLocks noChangeAspect="1" noChangeArrowheads="1"/>
        </xdr:cNvSpPr>
      </xdr:nvSpPr>
      <xdr:spPr bwMode="auto">
        <a:xfrm>
          <a:off x="10601325" y="64198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285750</xdr:colOff>
      <xdr:row>32</xdr:row>
      <xdr:rowOff>66675</xdr:rowOff>
    </xdr:from>
    <xdr:ext cx="304800" cy="295275"/>
    <xdr:sp macro="" textlink="">
      <xdr:nvSpPr>
        <xdr:cNvPr id="35" name="AutoShape 4" descr="2Q=="/>
        <xdr:cNvSpPr>
          <a:spLocks noChangeAspect="1" noChangeArrowheads="1"/>
        </xdr:cNvSpPr>
      </xdr:nvSpPr>
      <xdr:spPr bwMode="auto">
        <a:xfrm>
          <a:off x="9963150" y="64579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285750</xdr:colOff>
      <xdr:row>32</xdr:row>
      <xdr:rowOff>66675</xdr:rowOff>
    </xdr:from>
    <xdr:ext cx="304800" cy="295275"/>
    <xdr:sp macro="" textlink="">
      <xdr:nvSpPr>
        <xdr:cNvPr id="36" name="AutoShape 4" descr="2Q=="/>
        <xdr:cNvSpPr>
          <a:spLocks noChangeAspect="1" noChangeArrowheads="1"/>
        </xdr:cNvSpPr>
      </xdr:nvSpPr>
      <xdr:spPr bwMode="auto">
        <a:xfrm>
          <a:off x="9963150" y="64579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48</xdr:row>
      <xdr:rowOff>66675</xdr:rowOff>
    </xdr:from>
    <xdr:ext cx="304800" cy="295275"/>
    <xdr:sp macro="" textlink="">
      <xdr:nvSpPr>
        <xdr:cNvPr id="37" name="AutoShape 4" descr="2Q=="/>
        <xdr:cNvSpPr>
          <a:spLocks noChangeAspect="1" noChangeArrowheads="1"/>
        </xdr:cNvSpPr>
      </xdr:nvSpPr>
      <xdr:spPr bwMode="auto">
        <a:xfrm>
          <a:off x="2457450" y="95726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50</xdr:row>
      <xdr:rowOff>66675</xdr:rowOff>
    </xdr:from>
    <xdr:ext cx="304800" cy="295275"/>
    <xdr:sp macro="" textlink="">
      <xdr:nvSpPr>
        <xdr:cNvPr id="38" name="AutoShape 4" descr="2Q=="/>
        <xdr:cNvSpPr>
          <a:spLocks noChangeAspect="1" noChangeArrowheads="1"/>
        </xdr:cNvSpPr>
      </xdr:nvSpPr>
      <xdr:spPr bwMode="auto">
        <a:xfrm>
          <a:off x="2457450" y="99631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295275"/>
    <xdr:sp macro="" textlink="">
      <xdr:nvSpPr>
        <xdr:cNvPr id="39" name="AutoShape 6" descr="2Q=="/>
        <xdr:cNvSpPr>
          <a:spLocks noChangeAspect="1" noChangeArrowheads="1"/>
        </xdr:cNvSpPr>
      </xdr:nvSpPr>
      <xdr:spPr bwMode="auto">
        <a:xfrm>
          <a:off x="2171700" y="989647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285750</xdr:colOff>
      <xdr:row>48</xdr:row>
      <xdr:rowOff>66675</xdr:rowOff>
    </xdr:from>
    <xdr:ext cx="304800" cy="295275"/>
    <xdr:sp macro="" textlink="">
      <xdr:nvSpPr>
        <xdr:cNvPr id="40" name="AutoShape 4" descr="2Q=="/>
        <xdr:cNvSpPr>
          <a:spLocks noChangeAspect="1" noChangeArrowheads="1"/>
        </xdr:cNvSpPr>
      </xdr:nvSpPr>
      <xdr:spPr bwMode="auto">
        <a:xfrm>
          <a:off x="3286125" y="95726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381000</xdr:colOff>
      <xdr:row>48</xdr:row>
      <xdr:rowOff>28575</xdr:rowOff>
    </xdr:from>
    <xdr:ext cx="304800" cy="295275"/>
    <xdr:sp macro="" textlink="">
      <xdr:nvSpPr>
        <xdr:cNvPr id="41" name="AutoShape 6" descr="2Q=="/>
        <xdr:cNvSpPr>
          <a:spLocks noChangeAspect="1" noChangeArrowheads="1"/>
        </xdr:cNvSpPr>
      </xdr:nvSpPr>
      <xdr:spPr bwMode="auto">
        <a:xfrm>
          <a:off x="3381375" y="95345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285750</xdr:colOff>
      <xdr:row>50</xdr:row>
      <xdr:rowOff>66675</xdr:rowOff>
    </xdr:from>
    <xdr:ext cx="304800" cy="295275"/>
    <xdr:sp macro="" textlink="">
      <xdr:nvSpPr>
        <xdr:cNvPr id="42" name="AutoShape 4" descr="2Q=="/>
        <xdr:cNvSpPr>
          <a:spLocks noChangeAspect="1" noChangeArrowheads="1"/>
        </xdr:cNvSpPr>
      </xdr:nvSpPr>
      <xdr:spPr bwMode="auto">
        <a:xfrm>
          <a:off x="3286125" y="99631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50</xdr:row>
      <xdr:rowOff>66675</xdr:rowOff>
    </xdr:from>
    <xdr:ext cx="304800" cy="295275"/>
    <xdr:sp macro="" textlink="">
      <xdr:nvSpPr>
        <xdr:cNvPr id="43" name="AutoShape 4" descr="2Q=="/>
        <xdr:cNvSpPr>
          <a:spLocks noChangeAspect="1" noChangeArrowheads="1"/>
        </xdr:cNvSpPr>
      </xdr:nvSpPr>
      <xdr:spPr bwMode="auto">
        <a:xfrm>
          <a:off x="2457450" y="99631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295275"/>
    <xdr:sp macro="" textlink="">
      <xdr:nvSpPr>
        <xdr:cNvPr id="44" name="AutoShape 6" descr="2Q=="/>
        <xdr:cNvSpPr>
          <a:spLocks noChangeAspect="1" noChangeArrowheads="1"/>
        </xdr:cNvSpPr>
      </xdr:nvSpPr>
      <xdr:spPr bwMode="auto">
        <a:xfrm>
          <a:off x="2171700" y="989647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50</xdr:row>
      <xdr:rowOff>66675</xdr:rowOff>
    </xdr:from>
    <xdr:ext cx="304800" cy="295275"/>
    <xdr:sp macro="" textlink="">
      <xdr:nvSpPr>
        <xdr:cNvPr id="45" name="AutoShape 4" descr="2Q=="/>
        <xdr:cNvSpPr>
          <a:spLocks noChangeAspect="1" noChangeArrowheads="1"/>
        </xdr:cNvSpPr>
      </xdr:nvSpPr>
      <xdr:spPr bwMode="auto">
        <a:xfrm>
          <a:off x="2457450" y="99631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285750</xdr:colOff>
      <xdr:row>50</xdr:row>
      <xdr:rowOff>66675</xdr:rowOff>
    </xdr:from>
    <xdr:ext cx="304800" cy="295275"/>
    <xdr:sp macro="" textlink="">
      <xdr:nvSpPr>
        <xdr:cNvPr id="46" name="AutoShape 4" descr="2Q=="/>
        <xdr:cNvSpPr>
          <a:spLocks noChangeAspect="1" noChangeArrowheads="1"/>
        </xdr:cNvSpPr>
      </xdr:nvSpPr>
      <xdr:spPr bwMode="auto">
        <a:xfrm>
          <a:off x="3286125" y="99631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285750</xdr:colOff>
      <xdr:row>48</xdr:row>
      <xdr:rowOff>66675</xdr:rowOff>
    </xdr:from>
    <xdr:ext cx="304800" cy="295275"/>
    <xdr:sp macro="" textlink="">
      <xdr:nvSpPr>
        <xdr:cNvPr id="47" name="AutoShape 4" descr="2Q=="/>
        <xdr:cNvSpPr>
          <a:spLocks noChangeAspect="1" noChangeArrowheads="1"/>
        </xdr:cNvSpPr>
      </xdr:nvSpPr>
      <xdr:spPr bwMode="auto">
        <a:xfrm>
          <a:off x="3286125" y="95726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54</xdr:row>
      <xdr:rowOff>66675</xdr:rowOff>
    </xdr:from>
    <xdr:ext cx="304800" cy="295275"/>
    <xdr:sp macro="" textlink="">
      <xdr:nvSpPr>
        <xdr:cNvPr id="48" name="AutoShape 4" descr="2Q=="/>
        <xdr:cNvSpPr>
          <a:spLocks noChangeAspect="1" noChangeArrowheads="1"/>
        </xdr:cNvSpPr>
      </xdr:nvSpPr>
      <xdr:spPr bwMode="auto">
        <a:xfrm>
          <a:off x="2457450" y="107537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285750</xdr:colOff>
      <xdr:row>54</xdr:row>
      <xdr:rowOff>66675</xdr:rowOff>
    </xdr:from>
    <xdr:ext cx="304800" cy="295275"/>
    <xdr:sp macro="" textlink="">
      <xdr:nvSpPr>
        <xdr:cNvPr id="49" name="AutoShape 4" descr="2Q=="/>
        <xdr:cNvSpPr>
          <a:spLocks noChangeAspect="1" noChangeArrowheads="1"/>
        </xdr:cNvSpPr>
      </xdr:nvSpPr>
      <xdr:spPr bwMode="auto">
        <a:xfrm>
          <a:off x="4943475" y="107537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295275"/>
    <xdr:sp macro="" textlink="">
      <xdr:nvSpPr>
        <xdr:cNvPr id="50" name="AutoShape 6" descr="2Q=="/>
        <xdr:cNvSpPr>
          <a:spLocks noChangeAspect="1" noChangeArrowheads="1"/>
        </xdr:cNvSpPr>
      </xdr:nvSpPr>
      <xdr:spPr bwMode="auto">
        <a:xfrm>
          <a:off x="4657725" y="106870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285750</xdr:colOff>
      <xdr:row>54</xdr:row>
      <xdr:rowOff>66675</xdr:rowOff>
    </xdr:from>
    <xdr:ext cx="304800" cy="295275"/>
    <xdr:sp macro="" textlink="">
      <xdr:nvSpPr>
        <xdr:cNvPr id="51" name="AutoShape 4" descr="2Q=="/>
        <xdr:cNvSpPr>
          <a:spLocks noChangeAspect="1" noChangeArrowheads="1"/>
        </xdr:cNvSpPr>
      </xdr:nvSpPr>
      <xdr:spPr bwMode="auto">
        <a:xfrm>
          <a:off x="4943475" y="107537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285750</xdr:colOff>
      <xdr:row>54</xdr:row>
      <xdr:rowOff>66675</xdr:rowOff>
    </xdr:from>
    <xdr:ext cx="304800" cy="295275"/>
    <xdr:sp macro="" textlink="">
      <xdr:nvSpPr>
        <xdr:cNvPr id="52" name="AutoShape 4" descr="2Q=="/>
        <xdr:cNvSpPr>
          <a:spLocks noChangeAspect="1" noChangeArrowheads="1"/>
        </xdr:cNvSpPr>
      </xdr:nvSpPr>
      <xdr:spPr bwMode="auto">
        <a:xfrm>
          <a:off x="4943475" y="107537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58</xdr:row>
      <xdr:rowOff>66675</xdr:rowOff>
    </xdr:from>
    <xdr:ext cx="304800" cy="295275"/>
    <xdr:sp macro="" textlink="">
      <xdr:nvSpPr>
        <xdr:cNvPr id="53" name="AutoShape 4" descr="2Q=="/>
        <xdr:cNvSpPr>
          <a:spLocks noChangeAspect="1" noChangeArrowheads="1"/>
        </xdr:cNvSpPr>
      </xdr:nvSpPr>
      <xdr:spPr bwMode="auto">
        <a:xfrm>
          <a:off x="2457450" y="115252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219075</xdr:colOff>
      <xdr:row>58</xdr:row>
      <xdr:rowOff>28575</xdr:rowOff>
    </xdr:from>
    <xdr:ext cx="304800" cy="295275"/>
    <xdr:sp macro="" textlink="">
      <xdr:nvSpPr>
        <xdr:cNvPr id="54" name="AutoShape 6" descr="2Q=="/>
        <xdr:cNvSpPr>
          <a:spLocks noChangeAspect="1" noChangeArrowheads="1"/>
        </xdr:cNvSpPr>
      </xdr:nvSpPr>
      <xdr:spPr bwMode="auto">
        <a:xfrm>
          <a:off x="5638800" y="114871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285750</xdr:colOff>
      <xdr:row>58</xdr:row>
      <xdr:rowOff>66675</xdr:rowOff>
    </xdr:from>
    <xdr:ext cx="304800" cy="295275"/>
    <xdr:sp macro="" textlink="">
      <xdr:nvSpPr>
        <xdr:cNvPr id="55" name="AutoShape 4" descr="2Q=="/>
        <xdr:cNvSpPr>
          <a:spLocks noChangeAspect="1" noChangeArrowheads="1"/>
        </xdr:cNvSpPr>
      </xdr:nvSpPr>
      <xdr:spPr bwMode="auto">
        <a:xfrm>
          <a:off x="4943475" y="115252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285750</xdr:colOff>
      <xdr:row>58</xdr:row>
      <xdr:rowOff>66675</xdr:rowOff>
    </xdr:from>
    <xdr:ext cx="304800" cy="295275"/>
    <xdr:sp macro="" textlink="">
      <xdr:nvSpPr>
        <xdr:cNvPr id="56" name="AutoShape 4" descr="2Q=="/>
        <xdr:cNvSpPr>
          <a:spLocks noChangeAspect="1" noChangeArrowheads="1"/>
        </xdr:cNvSpPr>
      </xdr:nvSpPr>
      <xdr:spPr bwMode="auto">
        <a:xfrm>
          <a:off x="4943475" y="115252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285750</xdr:colOff>
      <xdr:row>50</xdr:row>
      <xdr:rowOff>66675</xdr:rowOff>
    </xdr:from>
    <xdr:ext cx="304800" cy="295275"/>
    <xdr:sp macro="" textlink="">
      <xdr:nvSpPr>
        <xdr:cNvPr id="57" name="AutoShape 4" descr="2Q=="/>
        <xdr:cNvSpPr>
          <a:spLocks noChangeAspect="1" noChangeArrowheads="1"/>
        </xdr:cNvSpPr>
      </xdr:nvSpPr>
      <xdr:spPr bwMode="auto">
        <a:xfrm>
          <a:off x="3286125" y="99631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295275"/>
    <xdr:sp macro="" textlink="">
      <xdr:nvSpPr>
        <xdr:cNvPr id="58" name="AutoShape 6" descr="2Q=="/>
        <xdr:cNvSpPr>
          <a:spLocks noChangeAspect="1" noChangeArrowheads="1"/>
        </xdr:cNvSpPr>
      </xdr:nvSpPr>
      <xdr:spPr bwMode="auto">
        <a:xfrm>
          <a:off x="4657725" y="989647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285750</xdr:colOff>
      <xdr:row>50</xdr:row>
      <xdr:rowOff>66675</xdr:rowOff>
    </xdr:from>
    <xdr:ext cx="304800" cy="295275"/>
    <xdr:sp macro="" textlink="">
      <xdr:nvSpPr>
        <xdr:cNvPr id="59" name="AutoShape 4" descr="2Q=="/>
        <xdr:cNvSpPr>
          <a:spLocks noChangeAspect="1" noChangeArrowheads="1"/>
        </xdr:cNvSpPr>
      </xdr:nvSpPr>
      <xdr:spPr bwMode="auto">
        <a:xfrm>
          <a:off x="3286125" y="99631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285750</xdr:colOff>
      <xdr:row>50</xdr:row>
      <xdr:rowOff>66675</xdr:rowOff>
    </xdr:from>
    <xdr:ext cx="304800" cy="295275"/>
    <xdr:sp macro="" textlink="">
      <xdr:nvSpPr>
        <xdr:cNvPr id="60" name="AutoShape 4" descr="2Q=="/>
        <xdr:cNvSpPr>
          <a:spLocks noChangeAspect="1" noChangeArrowheads="1"/>
        </xdr:cNvSpPr>
      </xdr:nvSpPr>
      <xdr:spPr bwMode="auto">
        <a:xfrm>
          <a:off x="3286125" y="99631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285750</xdr:colOff>
      <xdr:row>60</xdr:row>
      <xdr:rowOff>66675</xdr:rowOff>
    </xdr:from>
    <xdr:ext cx="304800" cy="295275"/>
    <xdr:sp macro="" textlink="">
      <xdr:nvSpPr>
        <xdr:cNvPr id="61" name="AutoShape 4" descr="2Q=="/>
        <xdr:cNvSpPr>
          <a:spLocks noChangeAspect="1" noChangeArrowheads="1"/>
        </xdr:cNvSpPr>
      </xdr:nvSpPr>
      <xdr:spPr bwMode="auto">
        <a:xfrm>
          <a:off x="2457450" y="1191577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219075</xdr:colOff>
      <xdr:row>60</xdr:row>
      <xdr:rowOff>28575</xdr:rowOff>
    </xdr:from>
    <xdr:ext cx="304800" cy="295275"/>
    <xdr:sp macro="" textlink="">
      <xdr:nvSpPr>
        <xdr:cNvPr id="62" name="AutoShape 6" descr="2Q=="/>
        <xdr:cNvSpPr>
          <a:spLocks noChangeAspect="1" noChangeArrowheads="1"/>
        </xdr:cNvSpPr>
      </xdr:nvSpPr>
      <xdr:spPr bwMode="auto">
        <a:xfrm>
          <a:off x="5638800" y="1187767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285750</xdr:colOff>
      <xdr:row>60</xdr:row>
      <xdr:rowOff>66675</xdr:rowOff>
    </xdr:from>
    <xdr:ext cx="304800" cy="295275"/>
    <xdr:sp macro="" textlink="">
      <xdr:nvSpPr>
        <xdr:cNvPr id="63" name="AutoShape 4" descr="2Q=="/>
        <xdr:cNvSpPr>
          <a:spLocks noChangeAspect="1" noChangeArrowheads="1"/>
        </xdr:cNvSpPr>
      </xdr:nvSpPr>
      <xdr:spPr bwMode="auto">
        <a:xfrm>
          <a:off x="4943475" y="1191577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285750</xdr:colOff>
      <xdr:row>60</xdr:row>
      <xdr:rowOff>66675</xdr:rowOff>
    </xdr:from>
    <xdr:ext cx="304800" cy="295275"/>
    <xdr:sp macro="" textlink="">
      <xdr:nvSpPr>
        <xdr:cNvPr id="64" name="AutoShape 4" descr="2Q=="/>
        <xdr:cNvSpPr>
          <a:spLocks noChangeAspect="1" noChangeArrowheads="1"/>
        </xdr:cNvSpPr>
      </xdr:nvSpPr>
      <xdr:spPr bwMode="auto">
        <a:xfrm>
          <a:off x="4943475" y="1191577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533400</xdr:colOff>
      <xdr:row>58</xdr:row>
      <xdr:rowOff>95250</xdr:rowOff>
    </xdr:from>
    <xdr:ext cx="304800" cy="295275"/>
    <xdr:sp macro="" textlink="">
      <xdr:nvSpPr>
        <xdr:cNvPr id="68" name="AutoShape 2" descr="2Q=="/>
        <xdr:cNvSpPr>
          <a:spLocks noChangeAspect="1" noChangeArrowheads="1"/>
        </xdr:cNvSpPr>
      </xdr:nvSpPr>
      <xdr:spPr bwMode="auto">
        <a:xfrm>
          <a:off x="7153275" y="115538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285750</xdr:colOff>
      <xdr:row>62</xdr:row>
      <xdr:rowOff>66675</xdr:rowOff>
    </xdr:from>
    <xdr:ext cx="304800" cy="295275"/>
    <xdr:sp macro="" textlink="">
      <xdr:nvSpPr>
        <xdr:cNvPr id="69" name="AutoShape 4" descr="2Q=="/>
        <xdr:cNvSpPr>
          <a:spLocks noChangeAspect="1" noChangeArrowheads="1"/>
        </xdr:cNvSpPr>
      </xdr:nvSpPr>
      <xdr:spPr bwMode="auto">
        <a:xfrm>
          <a:off x="7677150" y="1231582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62</xdr:row>
      <xdr:rowOff>0</xdr:rowOff>
    </xdr:from>
    <xdr:ext cx="304800" cy="295275"/>
    <xdr:sp macro="" textlink="">
      <xdr:nvSpPr>
        <xdr:cNvPr id="70" name="AutoShape 6" descr="2Q=="/>
        <xdr:cNvSpPr>
          <a:spLocks noChangeAspect="1" noChangeArrowheads="1"/>
        </xdr:cNvSpPr>
      </xdr:nvSpPr>
      <xdr:spPr bwMode="auto">
        <a:xfrm>
          <a:off x="7391400" y="122491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285750</xdr:colOff>
      <xdr:row>59</xdr:row>
      <xdr:rowOff>66675</xdr:rowOff>
    </xdr:from>
    <xdr:ext cx="304800" cy="295275"/>
    <xdr:sp macro="" textlink="">
      <xdr:nvSpPr>
        <xdr:cNvPr id="71" name="AutoShape 4" descr="2Q=="/>
        <xdr:cNvSpPr>
          <a:spLocks noChangeAspect="1" noChangeArrowheads="1"/>
        </xdr:cNvSpPr>
      </xdr:nvSpPr>
      <xdr:spPr bwMode="auto">
        <a:xfrm>
          <a:off x="9229725" y="11715750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59</xdr:row>
      <xdr:rowOff>0</xdr:rowOff>
    </xdr:from>
    <xdr:ext cx="304800" cy="295275"/>
    <xdr:sp macro="" textlink="">
      <xdr:nvSpPr>
        <xdr:cNvPr id="72" name="AutoShape 6" descr="2Q=="/>
        <xdr:cNvSpPr>
          <a:spLocks noChangeAspect="1" noChangeArrowheads="1"/>
        </xdr:cNvSpPr>
      </xdr:nvSpPr>
      <xdr:spPr bwMode="auto">
        <a:xfrm>
          <a:off x="8943975" y="11649075"/>
          <a:ext cx="304800" cy="29527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 topLeftCell="C1">
      <selection activeCell="L2" sqref="L2:L8"/>
    </sheetView>
  </sheetViews>
  <sheetFormatPr defaultColWidth="9.140625" defaultRowHeight="15"/>
  <cols>
    <col min="1" max="1" width="8.57421875" style="0" customWidth="1"/>
    <col min="2" max="2" width="21.7109375" style="0" customWidth="1"/>
    <col min="3" max="3" width="10.8515625" style="1" customWidth="1"/>
    <col min="4" max="4" width="21.28125" style="0" customWidth="1"/>
    <col min="5" max="5" width="10.7109375" style="1" customWidth="1"/>
    <col min="6" max="6" width="20.57421875" style="0" customWidth="1"/>
    <col min="7" max="7" width="8.7109375" style="1" customWidth="1"/>
    <col min="8" max="8" width="23.57421875" style="0" customWidth="1"/>
    <col min="9" max="9" width="8.7109375" style="1" customWidth="1"/>
    <col min="10" max="10" width="20.140625" style="0" customWidth="1"/>
    <col min="11" max="11" width="8.57421875" style="1" customWidth="1"/>
    <col min="12" max="12" width="20.140625" style="0" customWidth="1"/>
    <col min="13" max="13" width="9.140625" style="1" customWidth="1"/>
  </cols>
  <sheetData>
    <row r="1" spans="1:13" s="2" customFormat="1" ht="30">
      <c r="A1" s="11" t="s">
        <v>12</v>
      </c>
      <c r="B1" s="7" t="s">
        <v>8</v>
      </c>
      <c r="C1" s="12" t="s">
        <v>72</v>
      </c>
      <c r="D1" s="8" t="s">
        <v>10</v>
      </c>
      <c r="E1" s="12" t="s">
        <v>72</v>
      </c>
      <c r="F1" s="84" t="s">
        <v>9</v>
      </c>
      <c r="G1" s="84" t="s">
        <v>72</v>
      </c>
      <c r="H1" s="87" t="s">
        <v>5</v>
      </c>
      <c r="I1" s="87" t="s">
        <v>72</v>
      </c>
      <c r="J1" s="9" t="s">
        <v>4</v>
      </c>
      <c r="K1" s="12" t="s">
        <v>72</v>
      </c>
      <c r="L1" s="10" t="s">
        <v>11</v>
      </c>
      <c r="M1" s="12" t="s">
        <v>72</v>
      </c>
    </row>
    <row r="2" spans="1:13" ht="15">
      <c r="A2" s="17">
        <v>1</v>
      </c>
      <c r="B2" s="3" t="s">
        <v>94</v>
      </c>
      <c r="C2" s="13">
        <v>1</v>
      </c>
      <c r="D2" s="4" t="s">
        <v>93</v>
      </c>
      <c r="E2" s="14">
        <v>2</v>
      </c>
      <c r="F2" s="85" t="s">
        <v>115</v>
      </c>
      <c r="G2" s="86">
        <v>1</v>
      </c>
      <c r="H2" s="88" t="s">
        <v>59</v>
      </c>
      <c r="I2" s="89">
        <v>1</v>
      </c>
      <c r="J2" s="5" t="s">
        <v>3</v>
      </c>
      <c r="K2" s="15">
        <v>2</v>
      </c>
      <c r="L2" s="109" t="s">
        <v>112</v>
      </c>
      <c r="M2" s="108">
        <v>1</v>
      </c>
    </row>
    <row r="3" spans="1:13" ht="15">
      <c r="A3" s="17">
        <f>A2+1</f>
        <v>2</v>
      </c>
      <c r="B3" s="3" t="s">
        <v>96</v>
      </c>
      <c r="C3" s="13">
        <v>2</v>
      </c>
      <c r="D3" s="4" t="s">
        <v>80</v>
      </c>
      <c r="E3" s="14">
        <v>3</v>
      </c>
      <c r="F3" s="85" t="s">
        <v>79</v>
      </c>
      <c r="G3" s="86">
        <v>2</v>
      </c>
      <c r="H3" s="88" t="s">
        <v>2</v>
      </c>
      <c r="I3" s="89">
        <v>2</v>
      </c>
      <c r="J3" s="5" t="s">
        <v>110</v>
      </c>
      <c r="K3" s="15">
        <v>3</v>
      </c>
      <c r="L3" s="109" t="s">
        <v>114</v>
      </c>
      <c r="M3" s="108">
        <v>4</v>
      </c>
    </row>
    <row r="4" spans="1:13" ht="15">
      <c r="A4" s="17">
        <f aca="true" t="shared" si="0" ref="A4:A33">A3+1</f>
        <v>3</v>
      </c>
      <c r="B4" s="3" t="s">
        <v>95</v>
      </c>
      <c r="C4" s="13">
        <v>3</v>
      </c>
      <c r="D4" s="4" t="s">
        <v>103</v>
      </c>
      <c r="E4" s="14">
        <v>4</v>
      </c>
      <c r="F4" s="85" t="s">
        <v>108</v>
      </c>
      <c r="G4" s="86">
        <v>3</v>
      </c>
      <c r="H4" s="88" t="s">
        <v>117</v>
      </c>
      <c r="I4" s="89">
        <v>3</v>
      </c>
      <c r="J4" s="5" t="s">
        <v>81</v>
      </c>
      <c r="K4" s="15">
        <v>100</v>
      </c>
      <c r="L4" s="109" t="s">
        <v>113</v>
      </c>
      <c r="M4" s="108">
        <v>2</v>
      </c>
    </row>
    <row r="5" spans="1:13" ht="15">
      <c r="A5" s="17">
        <f t="shared" si="0"/>
        <v>4</v>
      </c>
      <c r="B5" s="3" t="s">
        <v>101</v>
      </c>
      <c r="C5" s="13">
        <v>5</v>
      </c>
      <c r="D5" s="4" t="s">
        <v>105</v>
      </c>
      <c r="E5" s="14">
        <v>7</v>
      </c>
      <c r="F5" s="85" t="s">
        <v>98</v>
      </c>
      <c r="G5" s="86">
        <v>4</v>
      </c>
      <c r="H5" s="88" t="s">
        <v>123</v>
      </c>
      <c r="I5" s="89">
        <v>4</v>
      </c>
      <c r="J5" s="5" t="s">
        <v>82</v>
      </c>
      <c r="K5" s="15">
        <v>100</v>
      </c>
      <c r="L5" s="6" t="s">
        <v>180</v>
      </c>
      <c r="M5" s="16">
        <v>100</v>
      </c>
    </row>
    <row r="6" spans="1:13" ht="15">
      <c r="A6" s="17">
        <f t="shared" si="0"/>
        <v>5</v>
      </c>
      <c r="B6" s="3" t="s">
        <v>83</v>
      </c>
      <c r="C6" s="13">
        <v>5.5</v>
      </c>
      <c r="D6" s="4" t="s">
        <v>85</v>
      </c>
      <c r="E6" s="14">
        <v>8</v>
      </c>
      <c r="F6" s="85" t="s">
        <v>109</v>
      </c>
      <c r="G6" s="86">
        <v>7</v>
      </c>
      <c r="H6" s="88" t="s">
        <v>100</v>
      </c>
      <c r="I6" s="89">
        <v>5</v>
      </c>
      <c r="J6" s="5" t="s">
        <v>185</v>
      </c>
      <c r="K6" s="15">
        <v>100</v>
      </c>
      <c r="L6" s="110" t="s">
        <v>111</v>
      </c>
      <c r="M6" s="108">
        <v>100</v>
      </c>
    </row>
    <row r="7" spans="1:13" ht="15">
      <c r="A7" s="17">
        <f t="shared" si="0"/>
        <v>6</v>
      </c>
      <c r="B7" s="3" t="s">
        <v>97</v>
      </c>
      <c r="C7" s="13">
        <v>6</v>
      </c>
      <c r="D7" s="4" t="s">
        <v>115</v>
      </c>
      <c r="E7" s="14">
        <v>9</v>
      </c>
      <c r="F7" s="85" t="s">
        <v>152</v>
      </c>
      <c r="G7" s="86">
        <v>8</v>
      </c>
      <c r="H7" s="88" t="s">
        <v>62</v>
      </c>
      <c r="I7" s="89">
        <v>6</v>
      </c>
      <c r="J7" s="5" t="s">
        <v>90</v>
      </c>
      <c r="K7" s="15">
        <v>100</v>
      </c>
      <c r="L7" s="6" t="s">
        <v>264</v>
      </c>
      <c r="M7" s="16">
        <v>100</v>
      </c>
    </row>
    <row r="8" spans="1:13" ht="15">
      <c r="A8" s="17">
        <f t="shared" si="0"/>
        <v>7</v>
      </c>
      <c r="B8" s="3" t="s">
        <v>86</v>
      </c>
      <c r="C8" s="13">
        <v>7</v>
      </c>
      <c r="D8" s="4" t="s">
        <v>104</v>
      </c>
      <c r="E8" s="14">
        <v>10</v>
      </c>
      <c r="F8" s="85" t="s">
        <v>107</v>
      </c>
      <c r="G8" s="86">
        <v>9</v>
      </c>
      <c r="H8" s="88" t="s">
        <v>175</v>
      </c>
      <c r="I8" s="89">
        <v>8</v>
      </c>
      <c r="J8" s="5"/>
      <c r="K8" s="15"/>
      <c r="L8" s="109" t="s">
        <v>263</v>
      </c>
      <c r="M8" s="108">
        <v>100</v>
      </c>
    </row>
    <row r="9" spans="1:13" ht="15">
      <c r="A9" s="17">
        <f t="shared" si="0"/>
        <v>8</v>
      </c>
      <c r="B9" s="3" t="s">
        <v>149</v>
      </c>
      <c r="C9" s="13">
        <v>8</v>
      </c>
      <c r="D9" s="4" t="s">
        <v>98</v>
      </c>
      <c r="E9" s="14">
        <v>11</v>
      </c>
      <c r="F9" s="85" t="s">
        <v>85</v>
      </c>
      <c r="G9" s="86">
        <v>10</v>
      </c>
      <c r="H9" s="142" t="s">
        <v>61</v>
      </c>
      <c r="I9" s="89">
        <v>10</v>
      </c>
      <c r="J9" s="5"/>
      <c r="K9" s="15"/>
      <c r="L9" s="6"/>
      <c r="M9" s="16"/>
    </row>
    <row r="10" spans="1:13" ht="15">
      <c r="A10" s="17">
        <f t="shared" si="0"/>
        <v>9</v>
      </c>
      <c r="B10" s="3" t="s">
        <v>87</v>
      </c>
      <c r="C10" s="13">
        <v>9</v>
      </c>
      <c r="D10" s="4" t="s">
        <v>1</v>
      </c>
      <c r="E10" s="14">
        <v>12</v>
      </c>
      <c r="F10" s="85" t="s">
        <v>75</v>
      </c>
      <c r="G10" s="86">
        <v>11</v>
      </c>
      <c r="H10" s="88" t="s">
        <v>116</v>
      </c>
      <c r="I10" s="89">
        <v>11</v>
      </c>
      <c r="J10" s="5"/>
      <c r="K10" s="15"/>
      <c r="L10" s="6"/>
      <c r="M10" s="16"/>
    </row>
    <row r="11" spans="1:13" ht="15">
      <c r="A11" s="17">
        <f t="shared" si="0"/>
        <v>10</v>
      </c>
      <c r="B11" s="168" t="s">
        <v>179</v>
      </c>
      <c r="C11" s="13">
        <v>10</v>
      </c>
      <c r="D11" s="4"/>
      <c r="E11" s="14"/>
      <c r="F11" s="85" t="s">
        <v>77</v>
      </c>
      <c r="G11" s="86">
        <v>12</v>
      </c>
      <c r="H11" s="88" t="s">
        <v>118</v>
      </c>
      <c r="I11" s="89">
        <v>12</v>
      </c>
      <c r="J11" s="5"/>
      <c r="K11" s="15"/>
      <c r="L11" s="6"/>
      <c r="M11" s="16"/>
    </row>
    <row r="12" spans="1:13" ht="15">
      <c r="A12" s="17">
        <f t="shared" si="0"/>
        <v>11</v>
      </c>
      <c r="B12" s="168" t="s">
        <v>102</v>
      </c>
      <c r="C12" s="13">
        <v>100</v>
      </c>
      <c r="D12" s="4"/>
      <c r="E12" s="14"/>
      <c r="F12" s="85" t="s">
        <v>99</v>
      </c>
      <c r="G12" s="86">
        <v>13</v>
      </c>
      <c r="H12" s="88" t="s">
        <v>60</v>
      </c>
      <c r="I12" s="89">
        <v>13</v>
      </c>
      <c r="J12" s="5"/>
      <c r="K12" s="15"/>
      <c r="L12" s="6"/>
      <c r="M12" s="16"/>
    </row>
    <row r="13" spans="1:13" ht="15">
      <c r="A13" s="17">
        <f t="shared" si="0"/>
        <v>12</v>
      </c>
      <c r="B13" s="3"/>
      <c r="C13" s="13"/>
      <c r="D13" s="4"/>
      <c r="E13" s="14"/>
      <c r="F13" s="85" t="s">
        <v>74</v>
      </c>
      <c r="G13" s="86">
        <v>14</v>
      </c>
      <c r="H13" s="88" t="s">
        <v>121</v>
      </c>
      <c r="I13" s="89">
        <v>14</v>
      </c>
      <c r="J13" s="5"/>
      <c r="K13" s="15"/>
      <c r="L13" s="6"/>
      <c r="M13" s="16"/>
    </row>
    <row r="14" spans="1:13" ht="15">
      <c r="A14" s="17">
        <f t="shared" si="0"/>
        <v>13</v>
      </c>
      <c r="B14" s="3"/>
      <c r="C14" s="13"/>
      <c r="D14" s="4"/>
      <c r="E14" s="14"/>
      <c r="F14" s="85" t="s">
        <v>89</v>
      </c>
      <c r="G14" s="86">
        <v>16</v>
      </c>
      <c r="H14" s="88" t="s">
        <v>75</v>
      </c>
      <c r="I14" s="89">
        <v>15</v>
      </c>
      <c r="J14" s="5"/>
      <c r="K14" s="15"/>
      <c r="L14" s="6"/>
      <c r="M14" s="16"/>
    </row>
    <row r="15" spans="1:13" ht="15">
      <c r="A15" s="17">
        <f t="shared" si="0"/>
        <v>14</v>
      </c>
      <c r="B15" s="3"/>
      <c r="C15" s="13"/>
      <c r="D15" s="4"/>
      <c r="E15" s="14"/>
      <c r="F15" s="169" t="s">
        <v>116</v>
      </c>
      <c r="G15" s="86">
        <v>100</v>
      </c>
      <c r="H15" s="88" t="s">
        <v>122</v>
      </c>
      <c r="I15" s="89">
        <v>16</v>
      </c>
      <c r="J15" s="5"/>
      <c r="K15" s="15"/>
      <c r="L15" s="6"/>
      <c r="M15" s="16"/>
    </row>
    <row r="16" spans="1:13" ht="15">
      <c r="A16" s="17">
        <f t="shared" si="0"/>
        <v>15</v>
      </c>
      <c r="B16" s="3"/>
      <c r="C16" s="13"/>
      <c r="D16" s="4"/>
      <c r="E16" s="14"/>
      <c r="F16" s="85" t="s">
        <v>59</v>
      </c>
      <c r="G16" s="86">
        <v>100</v>
      </c>
      <c r="H16" s="88" t="s">
        <v>82</v>
      </c>
      <c r="I16" s="89">
        <v>17</v>
      </c>
      <c r="J16" s="5"/>
      <c r="K16" s="15"/>
      <c r="L16" s="6"/>
      <c r="M16" s="16"/>
    </row>
    <row r="17" spans="1:13" ht="15.75" thickBot="1">
      <c r="A17" s="91">
        <f t="shared" si="0"/>
        <v>16</v>
      </c>
      <c r="B17" s="92"/>
      <c r="C17" s="93"/>
      <c r="D17" s="94"/>
      <c r="E17" s="95"/>
      <c r="F17" s="96" t="s">
        <v>78</v>
      </c>
      <c r="G17" s="97">
        <v>100</v>
      </c>
      <c r="H17" s="142" t="s">
        <v>120</v>
      </c>
      <c r="I17" s="89">
        <v>18</v>
      </c>
      <c r="J17" s="5"/>
      <c r="K17" s="15"/>
      <c r="L17" s="6"/>
      <c r="M17" s="16"/>
    </row>
    <row r="18" spans="1:13" ht="15">
      <c r="A18" s="90">
        <f t="shared" si="0"/>
        <v>17</v>
      </c>
      <c r="B18" s="100"/>
      <c r="C18" s="101"/>
      <c r="D18" s="100"/>
      <c r="E18" s="101"/>
      <c r="F18" s="106" t="s">
        <v>106</v>
      </c>
      <c r="G18" s="107">
        <v>100</v>
      </c>
      <c r="H18" s="88" t="s">
        <v>84</v>
      </c>
      <c r="I18" s="89">
        <v>20</v>
      </c>
      <c r="J18" s="5"/>
      <c r="K18" s="15"/>
      <c r="L18" s="6"/>
      <c r="M18" s="16"/>
    </row>
    <row r="19" spans="1:13" ht="15">
      <c r="A19" s="17">
        <f t="shared" si="0"/>
        <v>18</v>
      </c>
      <c r="B19" s="102"/>
      <c r="C19" s="103"/>
      <c r="D19" s="102"/>
      <c r="E19" s="103"/>
      <c r="F19" s="85" t="s">
        <v>148</v>
      </c>
      <c r="G19" s="86">
        <v>100</v>
      </c>
      <c r="H19" s="88" t="s">
        <v>146</v>
      </c>
      <c r="I19" s="89">
        <v>21</v>
      </c>
      <c r="J19" s="5"/>
      <c r="K19" s="15"/>
      <c r="L19" s="6"/>
      <c r="M19" s="16"/>
    </row>
    <row r="20" spans="1:13" ht="15">
      <c r="A20" s="17">
        <f t="shared" si="0"/>
        <v>19</v>
      </c>
      <c r="B20" s="102"/>
      <c r="C20" s="103"/>
      <c r="D20" s="102"/>
      <c r="E20" s="103"/>
      <c r="F20" s="85" t="s">
        <v>104</v>
      </c>
      <c r="G20" s="86">
        <v>100</v>
      </c>
      <c r="H20" s="88" t="s">
        <v>112</v>
      </c>
      <c r="I20" s="89">
        <v>22</v>
      </c>
      <c r="J20" s="5"/>
      <c r="K20" s="15"/>
      <c r="L20" s="6"/>
      <c r="M20" s="16"/>
    </row>
    <row r="21" spans="1:13" ht="15">
      <c r="A21" s="17">
        <f t="shared" si="0"/>
        <v>20</v>
      </c>
      <c r="B21" s="102"/>
      <c r="C21" s="103"/>
      <c r="D21" s="102"/>
      <c r="E21" s="103"/>
      <c r="F21" s="102"/>
      <c r="G21" s="103"/>
      <c r="H21" s="88" t="s">
        <v>141</v>
      </c>
      <c r="I21" s="89">
        <v>23</v>
      </c>
      <c r="J21" s="5"/>
      <c r="K21" s="15"/>
      <c r="L21" s="6"/>
      <c r="M21" s="16"/>
    </row>
    <row r="22" spans="1:13" ht="15">
      <c r="A22" s="17">
        <f t="shared" si="0"/>
        <v>21</v>
      </c>
      <c r="B22" s="102"/>
      <c r="C22" s="103"/>
      <c r="D22" s="102"/>
      <c r="E22" s="103"/>
      <c r="F22" s="102"/>
      <c r="G22" s="103"/>
      <c r="H22" s="88" t="s">
        <v>81</v>
      </c>
      <c r="I22" s="89">
        <v>24</v>
      </c>
      <c r="J22" s="5"/>
      <c r="K22" s="15"/>
      <c r="L22" s="6"/>
      <c r="M22" s="16"/>
    </row>
    <row r="23" spans="1:13" ht="15">
      <c r="A23" s="17">
        <f t="shared" si="0"/>
        <v>22</v>
      </c>
      <c r="B23" s="102"/>
      <c r="C23" s="103"/>
      <c r="D23" s="102"/>
      <c r="E23" s="103"/>
      <c r="F23" s="102"/>
      <c r="G23" s="103"/>
      <c r="H23" s="88" t="s">
        <v>76</v>
      </c>
      <c r="I23" s="89">
        <v>100</v>
      </c>
      <c r="J23" s="5"/>
      <c r="K23" s="15"/>
      <c r="L23" s="6"/>
      <c r="M23" s="16"/>
    </row>
    <row r="24" spans="1:13" ht="15">
      <c r="A24" s="17">
        <f t="shared" si="0"/>
        <v>23</v>
      </c>
      <c r="B24" s="102"/>
      <c r="C24" s="103"/>
      <c r="D24" s="102"/>
      <c r="E24" s="103"/>
      <c r="F24" s="102"/>
      <c r="G24" s="103"/>
      <c r="H24" s="142" t="s">
        <v>73</v>
      </c>
      <c r="I24" s="89">
        <v>100</v>
      </c>
      <c r="J24" s="5"/>
      <c r="K24" s="15"/>
      <c r="L24" s="6"/>
      <c r="M24" s="16"/>
    </row>
    <row r="25" spans="1:13" ht="15">
      <c r="A25" s="17">
        <f t="shared" si="0"/>
        <v>24</v>
      </c>
      <c r="B25" s="102"/>
      <c r="C25" s="103"/>
      <c r="D25" s="102"/>
      <c r="E25" s="103"/>
      <c r="F25" s="102"/>
      <c r="G25" s="103"/>
      <c r="H25" s="88" t="s">
        <v>144</v>
      </c>
      <c r="I25" s="89">
        <v>100</v>
      </c>
      <c r="J25" s="5"/>
      <c r="K25" s="15"/>
      <c r="L25" s="6"/>
      <c r="M25" s="16"/>
    </row>
    <row r="26" spans="1:13" ht="15">
      <c r="A26" s="17">
        <f t="shared" si="0"/>
        <v>25</v>
      </c>
      <c r="B26" s="102"/>
      <c r="C26" s="103"/>
      <c r="D26" s="102"/>
      <c r="E26" s="103"/>
      <c r="F26" s="102"/>
      <c r="G26" s="103"/>
      <c r="H26" s="88" t="s">
        <v>3</v>
      </c>
      <c r="I26" s="89">
        <v>100</v>
      </c>
      <c r="J26" s="5"/>
      <c r="K26" s="15"/>
      <c r="L26" s="6"/>
      <c r="M26" s="16"/>
    </row>
    <row r="27" spans="1:13" ht="15">
      <c r="A27" s="17">
        <f t="shared" si="0"/>
        <v>26</v>
      </c>
      <c r="B27" s="102"/>
      <c r="C27" s="103"/>
      <c r="D27" s="102"/>
      <c r="E27" s="103"/>
      <c r="F27" s="102"/>
      <c r="G27" s="103"/>
      <c r="H27" s="88" t="s">
        <v>147</v>
      </c>
      <c r="I27" s="89">
        <v>100</v>
      </c>
      <c r="J27" s="5"/>
      <c r="K27" s="15"/>
      <c r="L27" s="6"/>
      <c r="M27" s="16"/>
    </row>
    <row r="28" spans="1:13" ht="15">
      <c r="A28" s="17">
        <f t="shared" si="0"/>
        <v>27</v>
      </c>
      <c r="B28" s="102"/>
      <c r="C28" s="103"/>
      <c r="D28" s="102"/>
      <c r="E28" s="103"/>
      <c r="F28" s="102"/>
      <c r="G28" s="103"/>
      <c r="H28" s="88" t="s">
        <v>90</v>
      </c>
      <c r="I28" s="89">
        <v>100</v>
      </c>
      <c r="J28" s="5"/>
      <c r="K28" s="15"/>
      <c r="L28" s="6"/>
      <c r="M28" s="16"/>
    </row>
    <row r="29" spans="1:13" ht="15">
      <c r="A29" s="17">
        <f t="shared" si="0"/>
        <v>28</v>
      </c>
      <c r="B29" s="102"/>
      <c r="C29" s="103"/>
      <c r="D29" s="102"/>
      <c r="E29" s="103"/>
      <c r="F29" s="102"/>
      <c r="G29" s="103"/>
      <c r="H29" s="88" t="s">
        <v>143</v>
      </c>
      <c r="I29" s="89">
        <v>100</v>
      </c>
      <c r="J29" s="5"/>
      <c r="K29" s="15"/>
      <c r="L29" s="6"/>
      <c r="M29" s="16"/>
    </row>
    <row r="30" spans="1:13" ht="15">
      <c r="A30" s="17">
        <f t="shared" si="0"/>
        <v>29</v>
      </c>
      <c r="B30" s="102"/>
      <c r="C30" s="103"/>
      <c r="D30" s="102"/>
      <c r="E30" s="103"/>
      <c r="F30" s="102"/>
      <c r="G30" s="103"/>
      <c r="H30" s="88" t="s">
        <v>88</v>
      </c>
      <c r="I30" s="89">
        <v>100</v>
      </c>
      <c r="J30" s="5"/>
      <c r="K30" s="15"/>
      <c r="L30" s="6"/>
      <c r="M30" s="16"/>
    </row>
    <row r="31" spans="1:13" ht="15">
      <c r="A31" s="17">
        <f t="shared" si="0"/>
        <v>30</v>
      </c>
      <c r="B31" s="102"/>
      <c r="C31" s="103"/>
      <c r="D31" s="102"/>
      <c r="E31" s="103"/>
      <c r="F31" s="102"/>
      <c r="G31" s="103"/>
      <c r="H31" s="88"/>
      <c r="I31" s="89"/>
      <c r="J31" s="5"/>
      <c r="K31" s="15"/>
      <c r="L31" s="6"/>
      <c r="M31" s="16"/>
    </row>
    <row r="32" spans="1:13" ht="15">
      <c r="A32" s="17">
        <f t="shared" si="0"/>
        <v>31</v>
      </c>
      <c r="B32" s="102"/>
      <c r="C32" s="103"/>
      <c r="D32" s="102"/>
      <c r="E32" s="103"/>
      <c r="F32" s="102"/>
      <c r="G32" s="103"/>
      <c r="H32" s="88"/>
      <c r="I32" s="89"/>
      <c r="J32" s="5"/>
      <c r="K32" s="15"/>
      <c r="L32" s="6"/>
      <c r="M32" s="16"/>
    </row>
    <row r="33" spans="1:13" ht="15.75" thickBot="1">
      <c r="A33" s="17">
        <f t="shared" si="0"/>
        <v>32</v>
      </c>
      <c r="B33" s="102"/>
      <c r="C33" s="103"/>
      <c r="D33" s="102"/>
      <c r="E33" s="103"/>
      <c r="F33" s="102"/>
      <c r="G33" s="103"/>
      <c r="H33" s="98"/>
      <c r="I33" s="99"/>
      <c r="J33" s="5"/>
      <c r="K33" s="15"/>
      <c r="L33" s="6"/>
      <c r="M33" s="16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6"/>
  <sheetViews>
    <sheetView workbookViewId="0" topLeftCell="A99">
      <selection activeCell="D122" sqref="D122"/>
    </sheetView>
  </sheetViews>
  <sheetFormatPr defaultColWidth="9.140625" defaultRowHeight="15"/>
  <cols>
    <col min="2" max="2" width="9.140625" style="116" customWidth="1"/>
    <col min="3" max="3" width="12.57421875" style="119" customWidth="1"/>
    <col min="4" max="4" width="10.421875" style="0" customWidth="1"/>
    <col min="5" max="5" width="12.57421875" style="0" customWidth="1"/>
    <col min="6" max="6" width="12.421875" style="0" customWidth="1"/>
    <col min="7" max="7" width="11.140625" style="0" customWidth="1"/>
    <col min="10" max="10" width="9.140625" style="116" customWidth="1"/>
    <col min="11" max="11" width="10.57421875" style="119" customWidth="1"/>
    <col min="12" max="12" width="11.00390625" style="0" customWidth="1"/>
    <col min="13" max="13" width="10.140625" style="0" customWidth="1"/>
    <col min="14" max="14" width="10.421875" style="0" customWidth="1"/>
    <col min="15" max="15" width="10.28125" style="0" customWidth="1"/>
  </cols>
  <sheetData>
    <row r="1" spans="7:13" ht="15">
      <c r="G1" s="220" t="s">
        <v>128</v>
      </c>
      <c r="H1" s="221"/>
      <c r="I1" s="221"/>
      <c r="J1" s="221"/>
      <c r="K1" s="221"/>
      <c r="L1" s="221"/>
      <c r="M1" s="222"/>
    </row>
    <row r="2" ht="15">
      <c r="I2" s="131" t="s">
        <v>184</v>
      </c>
    </row>
    <row r="3" spans="3:17" ht="15">
      <c r="C3" s="215" t="s">
        <v>124</v>
      </c>
      <c r="D3" s="216"/>
      <c r="E3" s="216"/>
      <c r="F3" s="216"/>
      <c r="G3" s="216"/>
      <c r="H3" s="216"/>
      <c r="I3" s="217"/>
      <c r="K3" s="215" t="s">
        <v>125</v>
      </c>
      <c r="L3" s="216"/>
      <c r="M3" s="216"/>
      <c r="N3" s="216"/>
      <c r="O3" s="216"/>
      <c r="P3" s="216"/>
      <c r="Q3" s="217"/>
    </row>
    <row r="4" spans="3:17" ht="15" customHeight="1">
      <c r="C4" s="209" t="s">
        <v>183</v>
      </c>
      <c r="D4" s="207" t="str">
        <f>C6</f>
        <v>Михальчук Илья</v>
      </c>
      <c r="E4" s="207" t="str">
        <f>C8</f>
        <v>Бибартас Евгений</v>
      </c>
      <c r="F4" s="207" t="str">
        <f>C10</f>
        <v>Войтюховский Павел</v>
      </c>
      <c r="G4" s="207" t="str">
        <f>C12</f>
        <v>Пацук Роман</v>
      </c>
      <c r="H4" s="207" t="s">
        <v>35</v>
      </c>
      <c r="I4" s="207" t="s">
        <v>57</v>
      </c>
      <c r="J4" s="121"/>
      <c r="K4" s="209" t="s">
        <v>183</v>
      </c>
      <c r="L4" s="207" t="str">
        <f>K6</f>
        <v>Сипайло Владимир</v>
      </c>
      <c r="M4" s="211" t="str">
        <f>K8</f>
        <v>Швайбович Александр</v>
      </c>
      <c r="N4" s="207" t="str">
        <f>K10</f>
        <v>Юрасов Юрий</v>
      </c>
      <c r="O4" s="207" t="str">
        <f>K12</f>
        <v>Ярмак Павел</v>
      </c>
      <c r="P4" s="207" t="s">
        <v>35</v>
      </c>
      <c r="Q4" s="207" t="s">
        <v>57</v>
      </c>
    </row>
    <row r="5" spans="3:17" ht="15">
      <c r="C5" s="210"/>
      <c r="D5" s="208"/>
      <c r="E5" s="208"/>
      <c r="F5" s="208"/>
      <c r="G5" s="208"/>
      <c r="H5" s="208"/>
      <c r="I5" s="208"/>
      <c r="J5" s="121"/>
      <c r="K5" s="210"/>
      <c r="L5" s="208"/>
      <c r="M5" s="212"/>
      <c r="N5" s="208"/>
      <c r="O5" s="208"/>
      <c r="P5" s="208"/>
      <c r="Q5" s="208"/>
    </row>
    <row r="6" spans="3:17" ht="15" customHeight="1">
      <c r="C6" s="207" t="str">
        <f>участники!B6</f>
        <v>Михальчук Илья</v>
      </c>
      <c r="D6" s="195" t="s">
        <v>132</v>
      </c>
      <c r="E6" s="213" t="s">
        <v>229</v>
      </c>
      <c r="F6" s="213" t="s">
        <v>230</v>
      </c>
      <c r="G6" s="213" t="s">
        <v>231</v>
      </c>
      <c r="H6" s="202">
        <v>3</v>
      </c>
      <c r="I6" s="202">
        <v>1</v>
      </c>
      <c r="J6" s="122"/>
      <c r="K6" s="204" t="str">
        <f>участники!B7</f>
        <v>Сипайло Владимир</v>
      </c>
      <c r="L6" s="195" t="s">
        <v>132</v>
      </c>
      <c r="M6" s="214"/>
      <c r="N6" s="174" t="s">
        <v>241</v>
      </c>
      <c r="O6" s="174" t="s">
        <v>140</v>
      </c>
      <c r="P6" s="182">
        <v>1</v>
      </c>
      <c r="Q6" s="197">
        <v>2</v>
      </c>
    </row>
    <row r="7" spans="3:17" ht="15" customHeight="1">
      <c r="C7" s="208"/>
      <c r="D7" s="196"/>
      <c r="E7" s="171"/>
      <c r="F7" s="171"/>
      <c r="G7" s="171"/>
      <c r="H7" s="203"/>
      <c r="I7" s="203"/>
      <c r="J7" s="122"/>
      <c r="K7" s="205"/>
      <c r="L7" s="196"/>
      <c r="M7" s="173"/>
      <c r="N7" s="175"/>
      <c r="O7" s="175"/>
      <c r="P7" s="183"/>
      <c r="Q7" s="198"/>
    </row>
    <row r="8" spans="3:17" ht="15" customHeight="1">
      <c r="C8" s="207" t="str">
        <f>участники!D2</f>
        <v>Бибартас Евгений</v>
      </c>
      <c r="D8" s="213" t="s">
        <v>232</v>
      </c>
      <c r="E8" s="195" t="s">
        <v>132</v>
      </c>
      <c r="F8" s="170" t="s">
        <v>233</v>
      </c>
      <c r="G8" s="213" t="s">
        <v>234</v>
      </c>
      <c r="H8" s="213">
        <v>2</v>
      </c>
      <c r="I8" s="202">
        <v>2</v>
      </c>
      <c r="J8" s="122"/>
      <c r="K8" s="218" t="str">
        <f>участники!B12</f>
        <v>Швайбович Александр</v>
      </c>
      <c r="L8" s="214"/>
      <c r="M8" s="195" t="s">
        <v>132</v>
      </c>
      <c r="N8" s="117"/>
      <c r="O8" s="214"/>
      <c r="P8" s="182"/>
      <c r="Q8" s="197"/>
    </row>
    <row r="9" spans="3:17" ht="15" customHeight="1">
      <c r="C9" s="208"/>
      <c r="D9" s="171"/>
      <c r="E9" s="196"/>
      <c r="F9" s="171"/>
      <c r="G9" s="171"/>
      <c r="H9" s="171"/>
      <c r="I9" s="203"/>
      <c r="J9" s="122"/>
      <c r="K9" s="219"/>
      <c r="L9" s="173"/>
      <c r="M9" s="196"/>
      <c r="N9" s="118"/>
      <c r="O9" s="173"/>
      <c r="P9" s="183"/>
      <c r="Q9" s="198"/>
    </row>
    <row r="10" spans="3:17" ht="15" customHeight="1">
      <c r="C10" s="207" t="str">
        <f>участники!D3</f>
        <v>Войтюховский Павел</v>
      </c>
      <c r="D10" s="174" t="s">
        <v>235</v>
      </c>
      <c r="E10" s="174" t="s">
        <v>236</v>
      </c>
      <c r="F10" s="195" t="s">
        <v>132</v>
      </c>
      <c r="G10" s="213" t="s">
        <v>237</v>
      </c>
      <c r="H10" s="202">
        <v>1</v>
      </c>
      <c r="I10" s="202">
        <v>3</v>
      </c>
      <c r="J10" s="121"/>
      <c r="K10" s="204" t="str">
        <f>участники!D4</f>
        <v>Юрасов Юрий</v>
      </c>
      <c r="L10" s="174" t="s">
        <v>242</v>
      </c>
      <c r="M10" s="174"/>
      <c r="N10" s="195" t="s">
        <v>132</v>
      </c>
      <c r="O10" s="174" t="s">
        <v>243</v>
      </c>
      <c r="P10" s="182">
        <v>2</v>
      </c>
      <c r="Q10" s="182">
        <v>1</v>
      </c>
    </row>
    <row r="11" spans="3:17" ht="15" customHeight="1">
      <c r="C11" s="208"/>
      <c r="D11" s="175"/>
      <c r="E11" s="175"/>
      <c r="F11" s="196"/>
      <c r="G11" s="171"/>
      <c r="H11" s="203"/>
      <c r="I11" s="203"/>
      <c r="J11" s="121"/>
      <c r="K11" s="205"/>
      <c r="L11" s="175"/>
      <c r="M11" s="175"/>
      <c r="N11" s="196"/>
      <c r="O11" s="175"/>
      <c r="P11" s="183"/>
      <c r="Q11" s="183"/>
    </row>
    <row r="12" spans="3:17" ht="15">
      <c r="C12" s="207" t="str">
        <f>участники!D10</f>
        <v>Пацук Роман</v>
      </c>
      <c r="D12" s="202" t="s">
        <v>238</v>
      </c>
      <c r="E12" s="202" t="s">
        <v>239</v>
      </c>
      <c r="F12" s="174" t="s">
        <v>240</v>
      </c>
      <c r="G12" s="195" t="s">
        <v>132</v>
      </c>
      <c r="H12" s="202">
        <v>0</v>
      </c>
      <c r="I12" s="202">
        <v>4</v>
      </c>
      <c r="J12" s="121"/>
      <c r="K12" s="204" t="str">
        <f>участники!D9</f>
        <v>Ярмак Павел</v>
      </c>
      <c r="L12" s="174" t="s">
        <v>140</v>
      </c>
      <c r="M12" s="214"/>
      <c r="N12" s="174" t="s">
        <v>244</v>
      </c>
      <c r="O12" s="195" t="s">
        <v>132</v>
      </c>
      <c r="P12" s="182">
        <v>0</v>
      </c>
      <c r="Q12" s="197">
        <v>3</v>
      </c>
    </row>
    <row r="13" spans="3:17" ht="15">
      <c r="C13" s="208"/>
      <c r="D13" s="203"/>
      <c r="E13" s="203"/>
      <c r="F13" s="175"/>
      <c r="G13" s="196"/>
      <c r="H13" s="203"/>
      <c r="I13" s="203"/>
      <c r="J13" s="123"/>
      <c r="K13" s="205"/>
      <c r="L13" s="175"/>
      <c r="M13" s="173"/>
      <c r="N13" s="175"/>
      <c r="O13" s="196"/>
      <c r="P13" s="183"/>
      <c r="Q13" s="198"/>
    </row>
    <row r="14" ht="15" customHeight="1"/>
    <row r="15" ht="15" customHeight="1"/>
    <row r="16" spans="3:17" ht="15" customHeight="1">
      <c r="C16" s="215" t="s">
        <v>126</v>
      </c>
      <c r="D16" s="216"/>
      <c r="E16" s="216"/>
      <c r="F16" s="216"/>
      <c r="G16" s="216"/>
      <c r="H16" s="216"/>
      <c r="I16" s="217"/>
      <c r="K16" s="215" t="s">
        <v>127</v>
      </c>
      <c r="L16" s="216"/>
      <c r="M16" s="216"/>
      <c r="N16" s="216"/>
      <c r="O16" s="216"/>
      <c r="P16" s="216"/>
      <c r="Q16" s="217"/>
    </row>
    <row r="17" spans="3:17" ht="15" customHeight="1">
      <c r="C17" s="209" t="s">
        <v>183</v>
      </c>
      <c r="D17" s="207" t="str">
        <f>C19</f>
        <v>Лешкевич Владимир</v>
      </c>
      <c r="E17" s="211" t="str">
        <f>C21</f>
        <v xml:space="preserve">Волков Григорий </v>
      </c>
      <c r="F17" s="207" t="str">
        <f>C23</f>
        <v>Ковалев Николай</v>
      </c>
      <c r="G17" s="207" t="str">
        <f>C25</f>
        <v>Юрасов Никита</v>
      </c>
      <c r="H17" s="207" t="s">
        <v>35</v>
      </c>
      <c r="I17" s="207" t="s">
        <v>57</v>
      </c>
      <c r="J17" s="121"/>
      <c r="K17" s="209" t="s">
        <v>183</v>
      </c>
      <c r="L17" s="207" t="str">
        <f>K19</f>
        <v>Конопелько Дмитрий</v>
      </c>
      <c r="M17" s="207" t="str">
        <f>K21</f>
        <v>Гусачек Александр</v>
      </c>
      <c r="N17" s="207" t="str">
        <f>K23</f>
        <v>Гайдученя Валентин</v>
      </c>
      <c r="O17" s="207" t="str">
        <f>K25</f>
        <v>Ванкович Александр</v>
      </c>
      <c r="P17" s="207" t="s">
        <v>35</v>
      </c>
      <c r="Q17" s="207" t="s">
        <v>57</v>
      </c>
    </row>
    <row r="18" spans="3:17" ht="15" customHeight="1">
      <c r="C18" s="210"/>
      <c r="D18" s="208"/>
      <c r="E18" s="212"/>
      <c r="F18" s="208"/>
      <c r="G18" s="208"/>
      <c r="H18" s="208"/>
      <c r="I18" s="208"/>
      <c r="J18" s="121"/>
      <c r="K18" s="210"/>
      <c r="L18" s="208"/>
      <c r="M18" s="208"/>
      <c r="N18" s="208"/>
      <c r="O18" s="208"/>
      <c r="P18" s="208"/>
      <c r="Q18" s="208"/>
    </row>
    <row r="19" spans="3:17" ht="15" customHeight="1">
      <c r="C19" s="207" t="str">
        <f>участники!B8</f>
        <v>Лешкевич Владимир</v>
      </c>
      <c r="D19" s="195" t="s">
        <v>132</v>
      </c>
      <c r="E19" s="213"/>
      <c r="F19" s="213" t="s">
        <v>245</v>
      </c>
      <c r="G19" s="170" t="s">
        <v>246</v>
      </c>
      <c r="H19" s="202">
        <v>2</v>
      </c>
      <c r="I19" s="202">
        <v>1</v>
      </c>
      <c r="J19" s="122"/>
      <c r="K19" s="204" t="str">
        <f>участники!B9</f>
        <v>Конопелько Дмитрий</v>
      </c>
      <c r="L19" s="195" t="s">
        <v>132</v>
      </c>
      <c r="M19" s="174" t="s">
        <v>251</v>
      </c>
      <c r="N19" s="174" t="s">
        <v>252</v>
      </c>
      <c r="O19" s="174" t="s">
        <v>253</v>
      </c>
      <c r="P19" s="182">
        <v>2</v>
      </c>
      <c r="Q19" s="197">
        <v>2</v>
      </c>
    </row>
    <row r="20" spans="3:17" ht="15" customHeight="1">
      <c r="C20" s="208"/>
      <c r="D20" s="196"/>
      <c r="E20" s="171"/>
      <c r="F20" s="171"/>
      <c r="G20" s="171"/>
      <c r="H20" s="203"/>
      <c r="I20" s="203"/>
      <c r="J20" s="122"/>
      <c r="K20" s="205"/>
      <c r="L20" s="196"/>
      <c r="M20" s="175"/>
      <c r="N20" s="175"/>
      <c r="O20" s="175"/>
      <c r="P20" s="183"/>
      <c r="Q20" s="198"/>
    </row>
    <row r="21" spans="3:17" ht="15" customHeight="1">
      <c r="C21" s="211" t="str">
        <f>участники!B11</f>
        <v xml:space="preserve">Волков Григорий </v>
      </c>
      <c r="D21" s="213"/>
      <c r="E21" s="195" t="s">
        <v>132</v>
      </c>
      <c r="F21" s="213"/>
      <c r="G21" s="213"/>
      <c r="H21" s="213"/>
      <c r="I21" s="202"/>
      <c r="J21" s="122"/>
      <c r="K21" s="204" t="str">
        <f>участники!B10</f>
        <v>Гусачек Александр</v>
      </c>
      <c r="L21" s="172" t="s">
        <v>254</v>
      </c>
      <c r="M21" s="195" t="s">
        <v>132</v>
      </c>
      <c r="N21" s="174" t="s">
        <v>255</v>
      </c>
      <c r="O21" s="174" t="s">
        <v>256</v>
      </c>
      <c r="P21" s="182">
        <v>3</v>
      </c>
      <c r="Q21" s="197">
        <v>1</v>
      </c>
    </row>
    <row r="22" spans="3:17" ht="15" customHeight="1">
      <c r="C22" s="212"/>
      <c r="D22" s="171"/>
      <c r="E22" s="196"/>
      <c r="F22" s="171"/>
      <c r="G22" s="171"/>
      <c r="H22" s="171"/>
      <c r="I22" s="203"/>
      <c r="J22" s="122"/>
      <c r="K22" s="205"/>
      <c r="L22" s="173"/>
      <c r="M22" s="196"/>
      <c r="N22" s="175"/>
      <c r="O22" s="175"/>
      <c r="P22" s="183"/>
      <c r="Q22" s="198"/>
    </row>
    <row r="23" spans="3:17" ht="15" customHeight="1">
      <c r="C23" s="207" t="str">
        <f>участники!D5</f>
        <v>Ковалев Николай</v>
      </c>
      <c r="D23" s="172" t="s">
        <v>247</v>
      </c>
      <c r="E23" s="214"/>
      <c r="F23" s="195" t="s">
        <v>132</v>
      </c>
      <c r="G23" s="174" t="s">
        <v>248</v>
      </c>
      <c r="H23" s="202">
        <v>1</v>
      </c>
      <c r="I23" s="202">
        <v>2</v>
      </c>
      <c r="J23" s="121"/>
      <c r="K23" s="204" t="str">
        <f>участники!D6</f>
        <v>Гайдученя Валентин</v>
      </c>
      <c r="L23" s="206" t="s">
        <v>257</v>
      </c>
      <c r="M23" s="206" t="s">
        <v>258</v>
      </c>
      <c r="N23" s="195" t="s">
        <v>132</v>
      </c>
      <c r="O23" s="174" t="s">
        <v>259</v>
      </c>
      <c r="P23" s="182">
        <v>0</v>
      </c>
      <c r="Q23" s="182">
        <v>4</v>
      </c>
    </row>
    <row r="24" spans="3:17" ht="15" customHeight="1">
      <c r="C24" s="208"/>
      <c r="D24" s="173"/>
      <c r="E24" s="173"/>
      <c r="F24" s="196"/>
      <c r="G24" s="175"/>
      <c r="H24" s="203"/>
      <c r="I24" s="203"/>
      <c r="J24" s="121"/>
      <c r="K24" s="205"/>
      <c r="L24" s="175"/>
      <c r="M24" s="175"/>
      <c r="N24" s="196"/>
      <c r="O24" s="175"/>
      <c r="P24" s="183"/>
      <c r="Q24" s="183"/>
    </row>
    <row r="25" spans="3:17" ht="15" customHeight="1">
      <c r="C25" s="207" t="str">
        <f>участники!D8</f>
        <v>Юрасов Никита</v>
      </c>
      <c r="D25" s="202" t="s">
        <v>249</v>
      </c>
      <c r="E25" s="202"/>
      <c r="F25" s="174" t="s">
        <v>250</v>
      </c>
      <c r="G25" s="195" t="s">
        <v>132</v>
      </c>
      <c r="H25" s="202">
        <v>0</v>
      </c>
      <c r="I25" s="202">
        <v>3</v>
      </c>
      <c r="J25" s="121"/>
      <c r="K25" s="204" t="str">
        <f>участники!D7</f>
        <v>Ванкович Александр</v>
      </c>
      <c r="L25" s="174" t="s">
        <v>260</v>
      </c>
      <c r="M25" s="174" t="s">
        <v>261</v>
      </c>
      <c r="N25" s="174" t="s">
        <v>262</v>
      </c>
      <c r="O25" s="195" t="s">
        <v>132</v>
      </c>
      <c r="P25" s="182">
        <v>1</v>
      </c>
      <c r="Q25" s="197">
        <v>3</v>
      </c>
    </row>
    <row r="26" spans="3:17" ht="15" customHeight="1">
      <c r="C26" s="208"/>
      <c r="D26" s="203"/>
      <c r="E26" s="203"/>
      <c r="F26" s="175"/>
      <c r="G26" s="196"/>
      <c r="H26" s="203"/>
      <c r="I26" s="203"/>
      <c r="J26" s="123"/>
      <c r="K26" s="205"/>
      <c r="L26" s="175"/>
      <c r="M26" s="175"/>
      <c r="N26" s="175"/>
      <c r="O26" s="196"/>
      <c r="P26" s="183"/>
      <c r="Q26" s="198"/>
    </row>
    <row r="28" spans="8:11" ht="15" customHeight="1">
      <c r="H28" s="199" t="s">
        <v>131</v>
      </c>
      <c r="I28" s="200"/>
      <c r="J28" s="200"/>
      <c r="K28" s="201"/>
    </row>
    <row r="29" ht="15" customHeight="1"/>
    <row r="30" spans="1:16" ht="15">
      <c r="A30" s="138"/>
      <c r="B30" s="139"/>
      <c r="C30" s="140"/>
      <c r="D30" s="138"/>
      <c r="E30" s="138"/>
      <c r="F30" s="138"/>
      <c r="G30" s="138"/>
      <c r="H30" s="138"/>
      <c r="I30" s="138"/>
      <c r="J30" s="139"/>
      <c r="K30" s="140"/>
      <c r="L30" s="138"/>
      <c r="M30" s="138"/>
      <c r="N30" s="138"/>
      <c r="O30" s="138"/>
      <c r="P30" s="138"/>
    </row>
    <row r="31" spans="1:16" ht="15">
      <c r="A31" s="138"/>
      <c r="B31" s="139"/>
      <c r="C31" s="140" t="s">
        <v>13</v>
      </c>
      <c r="D31" s="138"/>
      <c r="E31" s="138"/>
      <c r="F31" s="138"/>
      <c r="G31" s="138"/>
      <c r="H31" s="138"/>
      <c r="I31" s="138"/>
      <c r="J31" s="139"/>
      <c r="K31" s="140"/>
      <c r="L31" s="138"/>
      <c r="M31" s="138"/>
      <c r="N31" s="138"/>
      <c r="O31" s="138"/>
      <c r="P31" s="138"/>
    </row>
    <row r="32" spans="1:5" ht="15">
      <c r="A32" s="189" t="s">
        <v>131</v>
      </c>
      <c r="C32" s="178" t="str">
        <f>участники!B2</f>
        <v>Ган Денис</v>
      </c>
      <c r="D32" s="179"/>
      <c r="E32" t="s">
        <v>14</v>
      </c>
    </row>
    <row r="33" spans="1:6" ht="15">
      <c r="A33" s="189"/>
      <c r="E33" s="178" t="s">
        <v>216</v>
      </c>
      <c r="F33" s="179"/>
    </row>
    <row r="34" spans="1:7" ht="15">
      <c r="A34" s="189"/>
      <c r="B34" s="116" t="s">
        <v>129</v>
      </c>
      <c r="C34" s="178" t="s">
        <v>87</v>
      </c>
      <c r="D34" s="179"/>
      <c r="E34" s="187" t="s">
        <v>219</v>
      </c>
      <c r="F34" s="191"/>
      <c r="G34" s="114" t="s">
        <v>63</v>
      </c>
    </row>
    <row r="35" spans="1:8" ht="15">
      <c r="A35" s="189"/>
      <c r="G35" s="178" t="s">
        <v>216</v>
      </c>
      <c r="H35" s="179"/>
    </row>
    <row r="36" spans="1:10" ht="15">
      <c r="A36" s="189"/>
      <c r="B36" s="116" t="s">
        <v>186</v>
      </c>
      <c r="C36" s="178" t="s">
        <v>83</v>
      </c>
      <c r="D36" s="179"/>
      <c r="G36" s="146" t="s">
        <v>220</v>
      </c>
      <c r="H36" s="147"/>
      <c r="I36" s="83"/>
      <c r="J36" s="124"/>
    </row>
    <row r="37" spans="1:10" ht="15">
      <c r="A37" s="189"/>
      <c r="E37" s="178" t="s">
        <v>211</v>
      </c>
      <c r="F37" s="179"/>
      <c r="I37" s="83"/>
      <c r="J37" s="124"/>
    </row>
    <row r="38" spans="1:10" ht="15">
      <c r="A38" s="189"/>
      <c r="C38" s="178" t="str">
        <f>участники!B5</f>
        <v>Васильев Евгений</v>
      </c>
      <c r="D38" s="179"/>
      <c r="E38" s="187" t="s">
        <v>221</v>
      </c>
      <c r="F38" s="188"/>
      <c r="I38" s="83"/>
      <c r="J38" s="124"/>
    </row>
    <row r="39" spans="1:14" ht="15">
      <c r="A39" s="189"/>
      <c r="I39" s="178" t="s">
        <v>216</v>
      </c>
      <c r="J39" s="179"/>
      <c r="K39" t="s">
        <v>16</v>
      </c>
      <c r="L39" s="178" t="s">
        <v>211</v>
      </c>
      <c r="M39" s="179"/>
      <c r="N39" t="s">
        <v>208</v>
      </c>
    </row>
    <row r="40" spans="1:16" ht="15">
      <c r="A40" s="189"/>
      <c r="C40" s="178" t="str">
        <f>участники!B4</f>
        <v>Дмитриев Василий</v>
      </c>
      <c r="D40" s="179"/>
      <c r="I40" s="187" t="s">
        <v>218</v>
      </c>
      <c r="J40" s="188"/>
      <c r="N40" s="178" t="s">
        <v>215</v>
      </c>
      <c r="O40" s="179"/>
      <c r="P40" t="s">
        <v>17</v>
      </c>
    </row>
    <row r="41" spans="1:16" ht="15">
      <c r="A41" s="189"/>
      <c r="E41" s="178" t="s">
        <v>215</v>
      </c>
      <c r="F41" s="179"/>
      <c r="I41" s="83"/>
      <c r="J41" s="124"/>
      <c r="L41" s="178" t="s">
        <v>215</v>
      </c>
      <c r="M41" s="179"/>
      <c r="N41" s="180" t="s">
        <v>217</v>
      </c>
      <c r="O41" s="181"/>
      <c r="P41" s="181"/>
    </row>
    <row r="42" spans="1:10" ht="15">
      <c r="A42" s="189"/>
      <c r="B42" s="116" t="s">
        <v>136</v>
      </c>
      <c r="C42" s="178" t="s">
        <v>97</v>
      </c>
      <c r="D42" s="179"/>
      <c r="E42" s="187" t="s">
        <v>224</v>
      </c>
      <c r="F42" s="191"/>
      <c r="G42" s="114"/>
      <c r="I42" s="83"/>
      <c r="J42" s="124"/>
    </row>
    <row r="43" spans="1:9" ht="15">
      <c r="A43" s="189"/>
      <c r="G43" s="178" t="s">
        <v>214</v>
      </c>
      <c r="H43" s="179"/>
      <c r="I43" t="s">
        <v>209</v>
      </c>
    </row>
    <row r="44" spans="1:8" ht="15">
      <c r="A44" s="189"/>
      <c r="B44" s="116" t="s">
        <v>137</v>
      </c>
      <c r="C44" s="178" t="s">
        <v>86</v>
      </c>
      <c r="D44" s="179"/>
      <c r="G44" s="187" t="s">
        <v>223</v>
      </c>
      <c r="H44" s="188"/>
    </row>
    <row r="45" spans="1:6" ht="15">
      <c r="A45" s="189"/>
      <c r="E45" s="178" t="s">
        <v>214</v>
      </c>
      <c r="F45" s="179"/>
    </row>
    <row r="46" spans="1:6" ht="15">
      <c r="A46" s="189"/>
      <c r="C46" s="178" t="str">
        <f>участники!B3</f>
        <v>Литвинов Богдан</v>
      </c>
      <c r="D46" s="179"/>
      <c r="E46" s="187" t="s">
        <v>222</v>
      </c>
      <c r="F46" s="191"/>
    </row>
    <row r="47" ht="15">
      <c r="A47" s="189"/>
    </row>
    <row r="48" spans="1:3" ht="15">
      <c r="A48" s="189"/>
      <c r="C48" s="120" t="s">
        <v>134</v>
      </c>
    </row>
    <row r="49" spans="1:8" ht="15">
      <c r="A49" s="189"/>
      <c r="C49" s="176" t="s">
        <v>210</v>
      </c>
      <c r="D49" s="177"/>
      <c r="E49" s="143"/>
      <c r="F49" s="143"/>
      <c r="G49" s="143"/>
      <c r="H49" s="143"/>
    </row>
    <row r="50" spans="1:8" ht="15">
      <c r="A50" s="189"/>
      <c r="C50" s="143"/>
      <c r="D50" s="143"/>
      <c r="E50" s="176" t="s">
        <v>225</v>
      </c>
      <c r="F50" s="177"/>
      <c r="G50" s="143" t="s">
        <v>207</v>
      </c>
      <c r="H50" s="143"/>
    </row>
    <row r="51" spans="1:8" ht="15">
      <c r="A51" s="189"/>
      <c r="C51" s="176" t="s">
        <v>225</v>
      </c>
      <c r="D51" s="177"/>
      <c r="E51" s="192" t="s">
        <v>226</v>
      </c>
      <c r="F51" s="193"/>
      <c r="G51" s="144"/>
      <c r="H51" s="143"/>
    </row>
    <row r="52" spans="1:13" ht="15">
      <c r="A52" s="189"/>
      <c r="C52" s="143"/>
      <c r="D52" s="143"/>
      <c r="E52" s="143"/>
      <c r="F52" s="143"/>
      <c r="G52" s="176" t="s">
        <v>213</v>
      </c>
      <c r="H52" s="177"/>
      <c r="I52" t="s">
        <v>20</v>
      </c>
      <c r="K52" s="176" t="s">
        <v>210</v>
      </c>
      <c r="L52" s="177"/>
      <c r="M52" t="s">
        <v>206</v>
      </c>
    </row>
    <row r="53" spans="1:15" ht="15">
      <c r="A53" s="189"/>
      <c r="C53" s="176" t="s">
        <v>212</v>
      </c>
      <c r="D53" s="177"/>
      <c r="E53" s="143"/>
      <c r="F53" s="143"/>
      <c r="G53" s="192" t="s">
        <v>228</v>
      </c>
      <c r="H53" s="194"/>
      <c r="M53" s="176" t="s">
        <v>212</v>
      </c>
      <c r="N53" s="177"/>
      <c r="O53" t="s">
        <v>21</v>
      </c>
    </row>
    <row r="54" spans="1:12" ht="15">
      <c r="A54" s="189"/>
      <c r="C54" s="143"/>
      <c r="D54" s="143"/>
      <c r="E54" s="176" t="s">
        <v>213</v>
      </c>
      <c r="F54" s="177"/>
      <c r="G54" s="143"/>
      <c r="H54" s="143"/>
      <c r="K54" s="176" t="s">
        <v>212</v>
      </c>
      <c r="L54" s="177"/>
    </row>
    <row r="55" spans="1:8" ht="15">
      <c r="A55" s="189"/>
      <c r="C55" s="176" t="s">
        <v>213</v>
      </c>
      <c r="D55" s="177"/>
      <c r="E55" s="192" t="s">
        <v>227</v>
      </c>
      <c r="F55" s="194"/>
      <c r="G55" s="143"/>
      <c r="H55" s="143"/>
    </row>
    <row r="56" ht="15">
      <c r="A56" s="189"/>
    </row>
    <row r="57" spans="1:15" ht="15">
      <c r="A57" s="189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pans="1:15" ht="15">
      <c r="A58" s="189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pans="1:15" ht="15">
      <c r="A59" s="189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pans="1:15" ht="15">
      <c r="A60" s="189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pans="1:15" ht="15">
      <c r="A61" s="189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</row>
    <row r="62" spans="1:15" ht="15">
      <c r="A62" s="189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</row>
    <row r="63" spans="1:15" ht="15">
      <c r="A63" s="189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1:15" ht="15">
      <c r="A64" s="19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</row>
    <row r="68" spans="1:4" ht="15">
      <c r="A68" s="184" t="s">
        <v>7</v>
      </c>
      <c r="B68" s="116" t="s">
        <v>67</v>
      </c>
      <c r="C68" s="178" t="s">
        <v>187</v>
      </c>
      <c r="D68" s="179"/>
    </row>
    <row r="69" spans="1:6" ht="15">
      <c r="A69" s="185"/>
      <c r="E69" s="178" t="s">
        <v>187</v>
      </c>
      <c r="F69" s="179"/>
    </row>
    <row r="70" spans="1:7" ht="15">
      <c r="A70" s="185"/>
      <c r="B70" s="116" t="s">
        <v>176</v>
      </c>
      <c r="C70" s="178" t="s">
        <v>164</v>
      </c>
      <c r="D70" s="179"/>
      <c r="E70" t="s">
        <v>188</v>
      </c>
      <c r="G70" s="114"/>
    </row>
    <row r="71" spans="1:8" ht="15">
      <c r="A71" s="185"/>
      <c r="G71" s="178" t="s">
        <v>190</v>
      </c>
      <c r="H71" s="179"/>
    </row>
    <row r="72" spans="1:10" ht="15">
      <c r="A72" s="185"/>
      <c r="B72" s="116" t="s">
        <v>177</v>
      </c>
      <c r="C72" s="178" t="s">
        <v>189</v>
      </c>
      <c r="D72" s="179"/>
      <c r="G72" s="115" t="s">
        <v>195</v>
      </c>
      <c r="I72" s="83"/>
      <c r="J72" s="124"/>
    </row>
    <row r="73" spans="1:10" ht="15">
      <c r="A73" s="185"/>
      <c r="E73" s="178" t="s">
        <v>190</v>
      </c>
      <c r="F73" s="179"/>
      <c r="I73" s="83"/>
      <c r="J73" s="124"/>
    </row>
    <row r="74" spans="1:10" ht="15">
      <c r="A74" s="185"/>
      <c r="B74" s="116" t="s">
        <v>130</v>
      </c>
      <c r="C74" s="178" t="s">
        <v>190</v>
      </c>
      <c r="D74" s="179"/>
      <c r="E74" t="s">
        <v>194</v>
      </c>
      <c r="I74" s="83"/>
      <c r="J74" s="124"/>
    </row>
    <row r="75" spans="1:14" ht="15">
      <c r="A75" s="185"/>
      <c r="I75" s="178" t="s">
        <v>190</v>
      </c>
      <c r="J75" s="179"/>
      <c r="K75" t="s">
        <v>16</v>
      </c>
      <c r="L75" s="178" t="s">
        <v>187</v>
      </c>
      <c r="M75" s="179"/>
      <c r="N75" t="s">
        <v>208</v>
      </c>
    </row>
    <row r="76" spans="1:16" ht="15">
      <c r="A76" s="185"/>
      <c r="B76" s="116" t="s">
        <v>178</v>
      </c>
      <c r="C76" s="178" t="s">
        <v>191</v>
      </c>
      <c r="D76" s="179"/>
      <c r="I76" s="187" t="s">
        <v>197</v>
      </c>
      <c r="J76" s="188"/>
      <c r="N76" s="178" t="s">
        <v>191</v>
      </c>
      <c r="O76" s="179"/>
      <c r="P76" t="s">
        <v>17</v>
      </c>
    </row>
    <row r="77" spans="1:16" ht="15">
      <c r="A77" s="185"/>
      <c r="E77" s="178" t="s">
        <v>191</v>
      </c>
      <c r="F77" s="179"/>
      <c r="I77" s="83"/>
      <c r="J77" s="124"/>
      <c r="L77" s="178" t="s">
        <v>191</v>
      </c>
      <c r="M77" s="179"/>
      <c r="N77" s="180" t="s">
        <v>198</v>
      </c>
      <c r="O77" s="181"/>
      <c r="P77" s="181"/>
    </row>
    <row r="78" spans="1:10" ht="15">
      <c r="A78" s="185"/>
      <c r="B78" s="116" t="s">
        <v>135</v>
      </c>
      <c r="C78" s="178" t="s">
        <v>158</v>
      </c>
      <c r="D78" s="179"/>
      <c r="G78" s="114"/>
      <c r="I78" s="83"/>
      <c r="J78" s="124"/>
    </row>
    <row r="79" spans="1:9" ht="15">
      <c r="A79" s="185"/>
      <c r="G79" s="178" t="s">
        <v>192</v>
      </c>
      <c r="H79" s="179"/>
      <c r="I79" t="s">
        <v>209</v>
      </c>
    </row>
    <row r="80" spans="1:7" ht="15">
      <c r="A80" s="185"/>
      <c r="B80" s="116" t="s">
        <v>70</v>
      </c>
      <c r="C80" s="178" t="s">
        <v>192</v>
      </c>
      <c r="D80" s="179"/>
      <c r="G80" s="115" t="s">
        <v>196</v>
      </c>
    </row>
    <row r="81" spans="1:6" ht="15">
      <c r="A81" s="185"/>
      <c r="E81" s="178" t="s">
        <v>192</v>
      </c>
      <c r="F81" s="179"/>
    </row>
    <row r="82" spans="1:4" ht="15">
      <c r="A82" s="185"/>
      <c r="B82" s="116" t="s">
        <v>65</v>
      </c>
      <c r="C82" s="178" t="s">
        <v>193</v>
      </c>
      <c r="D82" s="179"/>
    </row>
    <row r="83" ht="15">
      <c r="A83" s="185"/>
    </row>
    <row r="84" spans="1:3" ht="15">
      <c r="A84" s="185"/>
      <c r="C84" s="120" t="s">
        <v>134</v>
      </c>
    </row>
    <row r="85" spans="1:8" ht="15">
      <c r="A85" s="185"/>
      <c r="C85" s="176" t="s">
        <v>164</v>
      </c>
      <c r="D85" s="177"/>
      <c r="E85" s="143"/>
      <c r="F85" s="143"/>
      <c r="G85" s="143"/>
      <c r="H85" s="143"/>
    </row>
    <row r="86" spans="1:8" ht="15">
      <c r="A86" s="185"/>
      <c r="C86" s="143"/>
      <c r="D86" s="143"/>
      <c r="E86" s="176" t="s">
        <v>164</v>
      </c>
      <c r="F86" s="177"/>
      <c r="G86" s="143" t="s">
        <v>207</v>
      </c>
      <c r="H86" s="143"/>
    </row>
    <row r="87" spans="1:8" ht="15">
      <c r="A87" s="185"/>
      <c r="C87" s="176" t="s">
        <v>189</v>
      </c>
      <c r="D87" s="177"/>
      <c r="E87" s="143" t="s">
        <v>199</v>
      </c>
      <c r="F87" s="143"/>
      <c r="G87" s="144"/>
      <c r="H87" s="143"/>
    </row>
    <row r="88" spans="1:13" ht="15">
      <c r="A88" s="185"/>
      <c r="C88" s="143"/>
      <c r="D88" s="143"/>
      <c r="E88" s="143"/>
      <c r="F88" s="143"/>
      <c r="G88" s="176" t="s">
        <v>158</v>
      </c>
      <c r="H88" s="177"/>
      <c r="I88" t="s">
        <v>20</v>
      </c>
      <c r="K88" s="176" t="s">
        <v>189</v>
      </c>
      <c r="L88" s="177"/>
      <c r="M88" t="s">
        <v>206</v>
      </c>
    </row>
    <row r="89" spans="1:15" ht="15">
      <c r="A89" s="185"/>
      <c r="C89" s="176" t="s">
        <v>158</v>
      </c>
      <c r="D89" s="177"/>
      <c r="E89" s="143"/>
      <c r="F89" s="143"/>
      <c r="G89" s="145" t="s">
        <v>201</v>
      </c>
      <c r="H89" s="143"/>
      <c r="M89" s="176" t="s">
        <v>193</v>
      </c>
      <c r="N89" s="177"/>
      <c r="O89" t="s">
        <v>21</v>
      </c>
    </row>
    <row r="90" spans="1:13" ht="15">
      <c r="A90" s="185"/>
      <c r="C90" s="143"/>
      <c r="D90" s="143"/>
      <c r="E90" s="176" t="s">
        <v>158</v>
      </c>
      <c r="F90" s="177"/>
      <c r="G90" s="143"/>
      <c r="H90" s="143"/>
      <c r="K90" s="176" t="s">
        <v>193</v>
      </c>
      <c r="L90" s="177"/>
      <c r="M90" t="s">
        <v>202</v>
      </c>
    </row>
    <row r="91" spans="1:8" ht="15">
      <c r="A91" s="186"/>
      <c r="C91" s="176" t="s">
        <v>193</v>
      </c>
      <c r="D91" s="177"/>
      <c r="E91" s="143" t="s">
        <v>200</v>
      </c>
      <c r="F91" s="143"/>
      <c r="G91" s="143"/>
      <c r="H91" s="143"/>
    </row>
    <row r="94" ht="15">
      <c r="C94" s="120" t="s">
        <v>133</v>
      </c>
    </row>
    <row r="95" spans="2:9" ht="15">
      <c r="B95" s="116" t="s">
        <v>151</v>
      </c>
      <c r="C95" s="176" t="s">
        <v>203</v>
      </c>
      <c r="D95" s="177"/>
      <c r="E95" s="143"/>
      <c r="F95" s="143"/>
      <c r="G95" s="143"/>
      <c r="H95" s="143"/>
      <c r="I95" s="143"/>
    </row>
    <row r="96" spans="3:9" ht="15">
      <c r="C96" s="143"/>
      <c r="D96" s="143"/>
      <c r="E96" s="176" t="s">
        <v>203</v>
      </c>
      <c r="F96" s="177"/>
      <c r="G96" s="143" t="s">
        <v>205</v>
      </c>
      <c r="H96" s="143"/>
      <c r="I96" s="143"/>
    </row>
    <row r="97" spans="2:9" ht="15">
      <c r="B97" s="116" t="s">
        <v>150</v>
      </c>
      <c r="C97" s="176" t="s">
        <v>140</v>
      </c>
      <c r="D97" s="177"/>
      <c r="E97" s="143"/>
      <c r="F97" s="143"/>
      <c r="G97" s="144"/>
      <c r="H97" s="143"/>
      <c r="I97" s="143"/>
    </row>
    <row r="98" spans="3:15" ht="15">
      <c r="C98" s="143"/>
      <c r="D98" s="143"/>
      <c r="E98" s="143"/>
      <c r="F98" s="143"/>
      <c r="G98" s="176" t="s">
        <v>160</v>
      </c>
      <c r="H98" s="177"/>
      <c r="I98" s="143" t="s">
        <v>30</v>
      </c>
      <c r="K98" s="223"/>
      <c r="L98" s="223"/>
      <c r="M98" s="138"/>
      <c r="N98" s="138"/>
      <c r="O98" s="138"/>
    </row>
    <row r="99" spans="2:15" ht="15">
      <c r="B99" s="116" t="s">
        <v>182</v>
      </c>
      <c r="C99" s="176" t="s">
        <v>160</v>
      </c>
      <c r="D99" s="177"/>
      <c r="E99" s="143"/>
      <c r="F99" s="143"/>
      <c r="G99" s="145" t="s">
        <v>204</v>
      </c>
      <c r="H99" s="143"/>
      <c r="I99" s="143"/>
      <c r="K99" s="140"/>
      <c r="L99" s="138"/>
      <c r="M99" s="223"/>
      <c r="N99" s="223"/>
      <c r="O99" s="138"/>
    </row>
    <row r="100" spans="3:15" ht="15">
      <c r="C100" s="143"/>
      <c r="D100" s="143"/>
      <c r="E100" s="176" t="s">
        <v>160</v>
      </c>
      <c r="F100" s="177"/>
      <c r="G100" s="143"/>
      <c r="H100" s="143"/>
      <c r="I100" s="143"/>
      <c r="K100" s="223"/>
      <c r="L100" s="223"/>
      <c r="M100" s="138"/>
      <c r="N100" s="138"/>
      <c r="O100" s="138"/>
    </row>
    <row r="101" spans="2:9" ht="15">
      <c r="B101" s="116" t="s">
        <v>181</v>
      </c>
      <c r="C101" s="176" t="s">
        <v>140</v>
      </c>
      <c r="D101" s="177"/>
      <c r="E101" s="143"/>
      <c r="F101" s="143"/>
      <c r="G101" s="143"/>
      <c r="H101" s="143"/>
      <c r="I101" s="143"/>
    </row>
    <row r="102" spans="3:9" ht="15">
      <c r="C102" s="143"/>
      <c r="D102" s="143"/>
      <c r="E102" s="143"/>
      <c r="F102" s="143"/>
      <c r="G102" s="143"/>
      <c r="H102" s="143"/>
      <c r="I102" s="143"/>
    </row>
    <row r="105" spans="3:13" ht="15">
      <c r="C105" s="29"/>
      <c r="D105" s="27"/>
      <c r="E105" s="165" t="s">
        <v>7</v>
      </c>
      <c r="F105" s="27"/>
      <c r="G105" s="27"/>
      <c r="I105" s="29"/>
      <c r="J105" s="27"/>
      <c r="K105" s="167" t="s">
        <v>131</v>
      </c>
      <c r="L105" s="27"/>
      <c r="M105" s="27"/>
    </row>
    <row r="106" spans="3:13" ht="15">
      <c r="C106" s="224" t="s">
        <v>26</v>
      </c>
      <c r="D106" s="224"/>
      <c r="E106" s="37" t="s">
        <v>0</v>
      </c>
      <c r="F106" s="227" t="s">
        <v>36</v>
      </c>
      <c r="G106" s="227"/>
      <c r="I106" s="224" t="s">
        <v>26</v>
      </c>
      <c r="J106" s="224"/>
      <c r="K106" s="37" t="s">
        <v>0</v>
      </c>
      <c r="L106" s="227" t="s">
        <v>36</v>
      </c>
      <c r="M106" s="227"/>
    </row>
    <row r="107" spans="3:13" ht="15">
      <c r="C107" s="224">
        <v>1</v>
      </c>
      <c r="D107" s="224"/>
      <c r="E107" s="37" t="str">
        <f>I75</f>
        <v>Конопелько</v>
      </c>
      <c r="F107" s="225">
        <v>100</v>
      </c>
      <c r="G107" s="226"/>
      <c r="I107" s="224">
        <v>1</v>
      </c>
      <c r="J107" s="224"/>
      <c r="K107" s="37" t="str">
        <f>I39</f>
        <v>Ган</v>
      </c>
      <c r="L107" s="225">
        <v>100</v>
      </c>
      <c r="M107" s="226"/>
    </row>
    <row r="108" spans="3:13" ht="15">
      <c r="C108" s="224">
        <f>C107+1</f>
        <v>2</v>
      </c>
      <c r="D108" s="224"/>
      <c r="E108" s="37" t="str">
        <f>G79</f>
        <v>Войтюховский</v>
      </c>
      <c r="F108" s="225">
        <v>70</v>
      </c>
      <c r="G108" s="226"/>
      <c r="I108" s="224">
        <f>I107+1</f>
        <v>2</v>
      </c>
      <c r="J108" s="224"/>
      <c r="K108" s="37" t="str">
        <f>G43</f>
        <v>Литвинов</v>
      </c>
      <c r="L108" s="225">
        <v>70</v>
      </c>
      <c r="M108" s="226"/>
    </row>
    <row r="109" spans="3:13" ht="15">
      <c r="C109" s="224">
        <f aca="true" t="shared" si="0" ref="C109:C116">C108+1</f>
        <v>3</v>
      </c>
      <c r="D109" s="224"/>
      <c r="E109" s="37" t="str">
        <f>N76</f>
        <v>Ковалев</v>
      </c>
      <c r="F109" s="225">
        <v>56</v>
      </c>
      <c r="G109" s="226"/>
      <c r="I109" s="224">
        <f aca="true" t="shared" si="1" ref="I109:I114">I108+1</f>
        <v>3</v>
      </c>
      <c r="J109" s="224"/>
      <c r="K109" s="37" t="str">
        <f>N40</f>
        <v>Дмитриев</v>
      </c>
      <c r="L109" s="225">
        <v>50</v>
      </c>
      <c r="M109" s="226"/>
    </row>
    <row r="110" spans="3:13" ht="15">
      <c r="C110" s="224">
        <f t="shared" si="0"/>
        <v>4</v>
      </c>
      <c r="D110" s="224"/>
      <c r="E110" s="37" t="str">
        <f>L75</f>
        <v>Бибартас</v>
      </c>
      <c r="F110" s="225">
        <v>45</v>
      </c>
      <c r="G110" s="226"/>
      <c r="I110" s="224">
        <f t="shared" si="1"/>
        <v>4</v>
      </c>
      <c r="J110" s="224"/>
      <c r="K110" s="37" t="str">
        <f>L39</f>
        <v>Михальчук</v>
      </c>
      <c r="L110" s="225">
        <v>30</v>
      </c>
      <c r="M110" s="226"/>
    </row>
    <row r="111" spans="3:13" ht="15">
      <c r="C111" s="224">
        <f t="shared" si="0"/>
        <v>5</v>
      </c>
      <c r="D111" s="224"/>
      <c r="E111" s="37" t="str">
        <f>G88</f>
        <v>Ванкович</v>
      </c>
      <c r="F111" s="225">
        <v>35</v>
      </c>
      <c r="G111" s="226"/>
      <c r="I111" s="224">
        <f t="shared" si="1"/>
        <v>5</v>
      </c>
      <c r="J111" s="224"/>
      <c r="K111" s="37" t="str">
        <f>G52</f>
        <v>Лешкевич</v>
      </c>
      <c r="L111" s="225">
        <v>15</v>
      </c>
      <c r="M111" s="226"/>
    </row>
    <row r="112" spans="3:13" ht="15">
      <c r="C112" s="224">
        <f t="shared" si="0"/>
        <v>6</v>
      </c>
      <c r="D112" s="224"/>
      <c r="E112" s="37" t="str">
        <f>E86</f>
        <v>Ярмак</v>
      </c>
      <c r="F112" s="225">
        <v>25</v>
      </c>
      <c r="G112" s="226"/>
      <c r="I112" s="224">
        <f t="shared" si="1"/>
        <v>6</v>
      </c>
      <c r="J112" s="224"/>
      <c r="K112" s="37" t="str">
        <f>E50</f>
        <v>Васильев</v>
      </c>
      <c r="L112" s="225">
        <v>7</v>
      </c>
      <c r="M112" s="226"/>
    </row>
    <row r="113" spans="3:13" ht="15">
      <c r="C113" s="224">
        <f t="shared" si="0"/>
        <v>7</v>
      </c>
      <c r="D113" s="224"/>
      <c r="E113" s="37" t="str">
        <f>M89</f>
        <v>Юрасов Ю</v>
      </c>
      <c r="F113" s="225">
        <v>15</v>
      </c>
      <c r="G113" s="226"/>
      <c r="I113" s="224">
        <f t="shared" si="1"/>
        <v>7</v>
      </c>
      <c r="J113" s="224"/>
      <c r="K113" s="37" t="str">
        <f>M53</f>
        <v>Сипайло</v>
      </c>
      <c r="L113" s="225">
        <v>3</v>
      </c>
      <c r="M113" s="226"/>
    </row>
    <row r="114" spans="3:13" ht="15">
      <c r="C114" s="224">
        <f t="shared" si="0"/>
        <v>8</v>
      </c>
      <c r="D114" s="224"/>
      <c r="E114" s="37" t="str">
        <f>K88</f>
        <v>Юрасов Н</v>
      </c>
      <c r="F114" s="225">
        <v>9</v>
      </c>
      <c r="G114" s="226"/>
      <c r="I114" s="224">
        <f t="shared" si="1"/>
        <v>8</v>
      </c>
      <c r="J114" s="224"/>
      <c r="K114" s="37" t="str">
        <f>K52</f>
        <v>Гусачек</v>
      </c>
      <c r="L114" s="225">
        <v>1</v>
      </c>
      <c r="M114" s="226"/>
    </row>
    <row r="115" spans="3:7" ht="15">
      <c r="C115" s="224">
        <f t="shared" si="0"/>
        <v>9</v>
      </c>
      <c r="D115" s="224"/>
      <c r="E115" s="37" t="str">
        <f>G98</f>
        <v>Гайдученя</v>
      </c>
      <c r="F115" s="225">
        <v>4</v>
      </c>
      <c r="G115" s="226"/>
    </row>
    <row r="116" spans="3:7" ht="15">
      <c r="C116" s="224">
        <f t="shared" si="0"/>
        <v>10</v>
      </c>
      <c r="D116" s="224"/>
      <c r="E116" s="37" t="str">
        <f>E96</f>
        <v>Пацук</v>
      </c>
      <c r="F116" s="225">
        <v>3</v>
      </c>
      <c r="G116" s="226"/>
    </row>
  </sheetData>
  <mergeCells count="265">
    <mergeCell ref="C116:D116"/>
    <mergeCell ref="F116:G116"/>
    <mergeCell ref="I106:J106"/>
    <mergeCell ref="L106:M106"/>
    <mergeCell ref="I107:J107"/>
    <mergeCell ref="L107:M107"/>
    <mergeCell ref="I108:J108"/>
    <mergeCell ref="L108:M108"/>
    <mergeCell ref="I109:J109"/>
    <mergeCell ref="L109:M109"/>
    <mergeCell ref="I110:J110"/>
    <mergeCell ref="L110:M110"/>
    <mergeCell ref="I111:J111"/>
    <mergeCell ref="L111:M111"/>
    <mergeCell ref="I112:J112"/>
    <mergeCell ref="L112:M112"/>
    <mergeCell ref="I113:J113"/>
    <mergeCell ref="L113:M113"/>
    <mergeCell ref="I114:J114"/>
    <mergeCell ref="L114:M114"/>
    <mergeCell ref="C111:D111"/>
    <mergeCell ref="F111:G111"/>
    <mergeCell ref="C112:D112"/>
    <mergeCell ref="F112:G112"/>
    <mergeCell ref="C113:D113"/>
    <mergeCell ref="F113:G113"/>
    <mergeCell ref="C114:D114"/>
    <mergeCell ref="F114:G114"/>
    <mergeCell ref="C115:D115"/>
    <mergeCell ref="F115:G115"/>
    <mergeCell ref="C106:D106"/>
    <mergeCell ref="F106:G106"/>
    <mergeCell ref="C107:D107"/>
    <mergeCell ref="F107:G107"/>
    <mergeCell ref="C108:D108"/>
    <mergeCell ref="F108:G108"/>
    <mergeCell ref="C109:D109"/>
    <mergeCell ref="F109:G109"/>
    <mergeCell ref="C110:D110"/>
    <mergeCell ref="F110:G110"/>
    <mergeCell ref="C101:D101"/>
    <mergeCell ref="C95:D95"/>
    <mergeCell ref="E96:F96"/>
    <mergeCell ref="C97:D97"/>
    <mergeCell ref="G98:H98"/>
    <mergeCell ref="K98:L98"/>
    <mergeCell ref="C99:D99"/>
    <mergeCell ref="M99:N99"/>
    <mergeCell ref="E100:F100"/>
    <mergeCell ref="K100:L100"/>
    <mergeCell ref="G1:M1"/>
    <mergeCell ref="C32:D32"/>
    <mergeCell ref="D6:D7"/>
    <mergeCell ref="E6:E7"/>
    <mergeCell ref="F6:F7"/>
    <mergeCell ref="H6:H7"/>
    <mergeCell ref="Q8:Q9"/>
    <mergeCell ref="P8:P9"/>
    <mergeCell ref="C46:D46"/>
    <mergeCell ref="E33:F33"/>
    <mergeCell ref="E37:F37"/>
    <mergeCell ref="E41:F41"/>
    <mergeCell ref="E45:F45"/>
    <mergeCell ref="G43:H43"/>
    <mergeCell ref="G35:H35"/>
    <mergeCell ref="C34:D34"/>
    <mergeCell ref="C36:D36"/>
    <mergeCell ref="C38:D38"/>
    <mergeCell ref="C40:D40"/>
    <mergeCell ref="C42:D42"/>
    <mergeCell ref="C44:D44"/>
    <mergeCell ref="F17:F18"/>
    <mergeCell ref="G17:G18"/>
    <mergeCell ref="H17:H18"/>
    <mergeCell ref="C12:C13"/>
    <mergeCell ref="D12:D13"/>
    <mergeCell ref="E12:E13"/>
    <mergeCell ref="F12:F13"/>
    <mergeCell ref="H12:H13"/>
    <mergeCell ref="I12:I13"/>
    <mergeCell ref="G12:G13"/>
    <mergeCell ref="C16:I16"/>
    <mergeCell ref="Q6:Q7"/>
    <mergeCell ref="P6:P7"/>
    <mergeCell ref="L8:L9"/>
    <mergeCell ref="M8:M9"/>
    <mergeCell ref="O8:O9"/>
    <mergeCell ref="G10:G11"/>
    <mergeCell ref="K16:Q16"/>
    <mergeCell ref="L10:L11"/>
    <mergeCell ref="M10:M11"/>
    <mergeCell ref="N10:N11"/>
    <mergeCell ref="O10:O11"/>
    <mergeCell ref="Q10:Q11"/>
    <mergeCell ref="Q12:Q13"/>
    <mergeCell ref="M12:M13"/>
    <mergeCell ref="L12:L13"/>
    <mergeCell ref="P10:P11"/>
    <mergeCell ref="P12:P13"/>
    <mergeCell ref="K12:K13"/>
    <mergeCell ref="K10:K11"/>
    <mergeCell ref="N12:N13"/>
    <mergeCell ref="O12:O13"/>
    <mergeCell ref="G6:G7"/>
    <mergeCell ref="D10:D11"/>
    <mergeCell ref="L4:L5"/>
    <mergeCell ref="M4:M5"/>
    <mergeCell ref="N4:N5"/>
    <mergeCell ref="O4:O5"/>
    <mergeCell ref="Q4:Q5"/>
    <mergeCell ref="P4:P5"/>
    <mergeCell ref="K3:Q3"/>
    <mergeCell ref="K8:K9"/>
    <mergeCell ref="K6:K7"/>
    <mergeCell ref="O19:O20"/>
    <mergeCell ref="P19:P20"/>
    <mergeCell ref="C3:I3"/>
    <mergeCell ref="F10:F11"/>
    <mergeCell ref="E10:E11"/>
    <mergeCell ref="G8:G9"/>
    <mergeCell ref="I4:I5"/>
    <mergeCell ref="H4:H5"/>
    <mergeCell ref="F4:F5"/>
    <mergeCell ref="E4:E5"/>
    <mergeCell ref="D4:D5"/>
    <mergeCell ref="C4:C5"/>
    <mergeCell ref="I6:I7"/>
    <mergeCell ref="C8:C9"/>
    <mergeCell ref="D8:D9"/>
    <mergeCell ref="E8:E9"/>
    <mergeCell ref="F8:F9"/>
    <mergeCell ref="H8:H9"/>
    <mergeCell ref="I8:I9"/>
    <mergeCell ref="C6:C7"/>
    <mergeCell ref="G4:G5"/>
    <mergeCell ref="C10:C11"/>
    <mergeCell ref="H10:H11"/>
    <mergeCell ref="I10:I11"/>
    <mergeCell ref="C23:C24"/>
    <mergeCell ref="E23:E24"/>
    <mergeCell ref="K4:K5"/>
    <mergeCell ref="L6:L7"/>
    <mergeCell ref="M6:M7"/>
    <mergeCell ref="N6:N7"/>
    <mergeCell ref="O6:O7"/>
    <mergeCell ref="Q17:Q18"/>
    <mergeCell ref="C19:C20"/>
    <mergeCell ref="D19:D20"/>
    <mergeCell ref="E19:E20"/>
    <mergeCell ref="F19:F20"/>
    <mergeCell ref="H19:H20"/>
    <mergeCell ref="I19:I20"/>
    <mergeCell ref="K19:K20"/>
    <mergeCell ref="L19:L20"/>
    <mergeCell ref="M19:M20"/>
    <mergeCell ref="I17:I18"/>
    <mergeCell ref="K17:K18"/>
    <mergeCell ref="L17:L18"/>
    <mergeCell ref="M17:M18"/>
    <mergeCell ref="N17:N18"/>
    <mergeCell ref="O17:O18"/>
    <mergeCell ref="N19:N20"/>
    <mergeCell ref="M21:M22"/>
    <mergeCell ref="O21:O22"/>
    <mergeCell ref="P17:P18"/>
    <mergeCell ref="Q19:Q20"/>
    <mergeCell ref="C17:C18"/>
    <mergeCell ref="D17:D18"/>
    <mergeCell ref="E17:E18"/>
    <mergeCell ref="C25:C26"/>
    <mergeCell ref="D25:D26"/>
    <mergeCell ref="E25:E26"/>
    <mergeCell ref="F25:F26"/>
    <mergeCell ref="G25:G26"/>
    <mergeCell ref="H25:H26"/>
    <mergeCell ref="I25:I26"/>
    <mergeCell ref="K25:K26"/>
    <mergeCell ref="C21:C22"/>
    <mergeCell ref="D21:D22"/>
    <mergeCell ref="E21:E22"/>
    <mergeCell ref="F21:F22"/>
    <mergeCell ref="G21:G22"/>
    <mergeCell ref="H21:H22"/>
    <mergeCell ref="I21:I22"/>
    <mergeCell ref="K21:K22"/>
    <mergeCell ref="Q21:Q22"/>
    <mergeCell ref="P25:P26"/>
    <mergeCell ref="Q25:Q26"/>
    <mergeCell ref="P23:P24"/>
    <mergeCell ref="Q23:Q24"/>
    <mergeCell ref="H28:K28"/>
    <mergeCell ref="F23:F24"/>
    <mergeCell ref="H23:H24"/>
    <mergeCell ref="I23:I24"/>
    <mergeCell ref="K23:K24"/>
    <mergeCell ref="L23:L24"/>
    <mergeCell ref="M23:M24"/>
    <mergeCell ref="N23:N24"/>
    <mergeCell ref="O23:O24"/>
    <mergeCell ref="A32:A64"/>
    <mergeCell ref="I39:J39"/>
    <mergeCell ref="C49:D49"/>
    <mergeCell ref="C51:D51"/>
    <mergeCell ref="C53:D53"/>
    <mergeCell ref="C55:D55"/>
    <mergeCell ref="E54:F54"/>
    <mergeCell ref="E50:F50"/>
    <mergeCell ref="G52:H52"/>
    <mergeCell ref="I40:J40"/>
    <mergeCell ref="G44:H44"/>
    <mergeCell ref="E38:F38"/>
    <mergeCell ref="E34:F34"/>
    <mergeCell ref="E42:F42"/>
    <mergeCell ref="E46:F46"/>
    <mergeCell ref="E51:F51"/>
    <mergeCell ref="E55:F55"/>
    <mergeCell ref="G53:H53"/>
    <mergeCell ref="C91:D91"/>
    <mergeCell ref="A68:A91"/>
    <mergeCell ref="E86:F86"/>
    <mergeCell ref="C87:D87"/>
    <mergeCell ref="G88:H88"/>
    <mergeCell ref="K88:L88"/>
    <mergeCell ref="C89:D89"/>
    <mergeCell ref="C68:D68"/>
    <mergeCell ref="E69:F69"/>
    <mergeCell ref="C70:D70"/>
    <mergeCell ref="G71:H71"/>
    <mergeCell ref="C72:D72"/>
    <mergeCell ref="E73:F73"/>
    <mergeCell ref="I76:J76"/>
    <mergeCell ref="C78:D78"/>
    <mergeCell ref="G79:H79"/>
    <mergeCell ref="C80:D80"/>
    <mergeCell ref="E81:F81"/>
    <mergeCell ref="C82:D82"/>
    <mergeCell ref="C85:D85"/>
    <mergeCell ref="C74:D74"/>
    <mergeCell ref="I75:J75"/>
    <mergeCell ref="L75:M75"/>
    <mergeCell ref="C76:D76"/>
    <mergeCell ref="G19:G20"/>
    <mergeCell ref="D23:D24"/>
    <mergeCell ref="G23:G24"/>
    <mergeCell ref="N21:N22"/>
    <mergeCell ref="E90:F90"/>
    <mergeCell ref="K90:L90"/>
    <mergeCell ref="M89:N89"/>
    <mergeCell ref="N76:O76"/>
    <mergeCell ref="E77:F77"/>
    <mergeCell ref="L77:M77"/>
    <mergeCell ref="N77:P77"/>
    <mergeCell ref="K54:L54"/>
    <mergeCell ref="M53:N53"/>
    <mergeCell ref="L39:M39"/>
    <mergeCell ref="L41:M41"/>
    <mergeCell ref="N40:O40"/>
    <mergeCell ref="N41:P41"/>
    <mergeCell ref="P21:P22"/>
    <mergeCell ref="L21:L22"/>
    <mergeCell ref="K52:L52"/>
    <mergeCell ref="L25:L26"/>
    <mergeCell ref="M25:M26"/>
    <mergeCell ref="N25:N26"/>
    <mergeCell ref="O25:O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970"/>
  <sheetViews>
    <sheetView zoomScale="75" zoomScaleNormal="75" workbookViewId="0" topLeftCell="A34">
      <selection activeCell="L55" sqref="L55"/>
    </sheetView>
  </sheetViews>
  <sheetFormatPr defaultColWidth="14.421875" defaultRowHeight="15"/>
  <cols>
    <col min="1" max="1" width="6.7109375" style="27" customWidth="1"/>
    <col min="2" max="2" width="6.28125" style="27" customWidth="1"/>
    <col min="3" max="3" width="14.28125" style="27" customWidth="1"/>
    <col min="4" max="4" width="21.57421875" style="27" customWidth="1"/>
    <col min="5" max="5" width="21.7109375" style="27" customWidth="1"/>
    <col min="6" max="10" width="19.421875" style="27" customWidth="1"/>
    <col min="11" max="11" width="13.57421875" style="27" customWidth="1"/>
    <col min="12" max="13" width="19.421875" style="27" customWidth="1"/>
    <col min="14" max="14" width="4.8515625" style="27" customWidth="1"/>
    <col min="15" max="15" width="6.57421875" style="27" customWidth="1"/>
    <col min="16" max="16" width="3.57421875" style="27" customWidth="1"/>
    <col min="17" max="16384" width="14.421875" style="27" customWidth="1"/>
  </cols>
  <sheetData>
    <row r="1" spans="1:21" ht="15.75">
      <c r="A1" s="23"/>
      <c r="B1" s="23"/>
      <c r="C1" s="23"/>
      <c r="D1" s="23"/>
      <c r="E1" s="23"/>
      <c r="F1" s="23"/>
      <c r="G1" s="23"/>
      <c r="H1" s="24" t="s">
        <v>15</v>
      </c>
      <c r="I1" s="23"/>
      <c r="J1" s="23"/>
      <c r="K1" s="23"/>
      <c r="L1" s="23"/>
      <c r="M1" s="23"/>
      <c r="N1" s="25"/>
      <c r="O1" s="26"/>
      <c r="P1" s="23"/>
      <c r="Q1" s="23"/>
      <c r="R1" s="23"/>
      <c r="S1" s="23"/>
      <c r="T1" s="23"/>
      <c r="U1" s="23"/>
    </row>
    <row r="2" spans="1:21" ht="15.75">
      <c r="A2" s="23" t="s">
        <v>23</v>
      </c>
      <c r="B2" s="23"/>
      <c r="C2" s="23" t="s">
        <v>34</v>
      </c>
      <c r="D2" s="23" t="s">
        <v>22</v>
      </c>
      <c r="E2" s="23" t="s">
        <v>13</v>
      </c>
      <c r="F2" s="23" t="s">
        <v>14</v>
      </c>
      <c r="G2" s="240" t="s">
        <v>92</v>
      </c>
      <c r="H2" s="241"/>
      <c r="I2" s="242"/>
      <c r="J2" s="23" t="s">
        <v>14</v>
      </c>
      <c r="K2" s="23" t="s">
        <v>13</v>
      </c>
      <c r="L2" s="23" t="s">
        <v>22</v>
      </c>
      <c r="M2" s="23" t="s">
        <v>34</v>
      </c>
      <c r="N2" s="25"/>
      <c r="O2" s="26" t="s">
        <v>23</v>
      </c>
      <c r="P2" s="23"/>
      <c r="Q2" s="23"/>
      <c r="R2" s="23"/>
      <c r="S2" s="23"/>
      <c r="T2" s="23"/>
      <c r="U2" s="23"/>
    </row>
    <row r="3" spans="1:15" ht="15.75" customHeight="1">
      <c r="A3" s="28" t="s">
        <v>138</v>
      </c>
      <c r="B3" s="29"/>
      <c r="N3" s="30"/>
      <c r="O3" s="31" t="s">
        <v>138</v>
      </c>
    </row>
    <row r="4" spans="1:15" ht="15.75" customHeight="1">
      <c r="A4" s="230">
        <v>1</v>
      </c>
      <c r="B4" s="32">
        <v>1</v>
      </c>
      <c r="C4" s="33" t="str">
        <f>участники!F2</f>
        <v>Ванкович Александр</v>
      </c>
      <c r="H4" s="34" t="str">
        <f>H16</f>
        <v>Ванкович</v>
      </c>
      <c r="M4" s="33" t="str">
        <f>участники!F4</f>
        <v>Чернецов Борис</v>
      </c>
      <c r="N4" s="35">
        <v>3</v>
      </c>
      <c r="O4" s="230">
        <v>9</v>
      </c>
    </row>
    <row r="5" spans="1:15" ht="15.75" customHeight="1">
      <c r="A5" s="231"/>
      <c r="B5" s="38"/>
      <c r="D5" s="39" t="s">
        <v>158</v>
      </c>
      <c r="G5" s="40"/>
      <c r="H5" s="243">
        <v>1</v>
      </c>
      <c r="L5" s="39" t="s">
        <v>170</v>
      </c>
      <c r="N5" s="35"/>
      <c r="O5" s="231"/>
    </row>
    <row r="6" spans="1:15" ht="15.75" customHeight="1">
      <c r="A6" s="232"/>
      <c r="B6" s="32">
        <v>32</v>
      </c>
      <c r="C6" s="33">
        <f>участники!F33</f>
        <v>0</v>
      </c>
      <c r="D6" s="41"/>
      <c r="E6" s="42"/>
      <c r="G6" s="43" t="str">
        <f>I19</f>
        <v>Журавков</v>
      </c>
      <c r="H6" s="232"/>
      <c r="L6" s="42"/>
      <c r="M6" s="33">
        <f>участники!F31</f>
        <v>0</v>
      </c>
      <c r="N6" s="35">
        <v>30</v>
      </c>
      <c r="O6" s="232"/>
    </row>
    <row r="7" spans="2:15" ht="15.75" customHeight="1">
      <c r="B7" s="29"/>
      <c r="E7" s="44" t="s">
        <v>158</v>
      </c>
      <c r="G7" s="244">
        <v>2</v>
      </c>
      <c r="H7" s="245" t="s">
        <v>6</v>
      </c>
      <c r="I7" s="45" t="str">
        <f>H31</f>
        <v>Чернецов</v>
      </c>
      <c r="K7" s="44" t="s">
        <v>170</v>
      </c>
      <c r="N7" s="30"/>
      <c r="O7" s="31"/>
    </row>
    <row r="8" spans="1:15" ht="15.75" customHeight="1">
      <c r="A8" s="230">
        <v>2</v>
      </c>
      <c r="B8" s="32">
        <v>17</v>
      </c>
      <c r="C8" s="33" t="s">
        <v>140</v>
      </c>
      <c r="D8" s="42"/>
      <c r="E8" s="42" t="s">
        <v>336</v>
      </c>
      <c r="F8" s="42"/>
      <c r="G8" s="231"/>
      <c r="H8" s="246"/>
      <c r="I8" s="248">
        <v>3</v>
      </c>
      <c r="K8" s="42"/>
      <c r="L8" s="42"/>
      <c r="M8" s="33" t="s">
        <v>140</v>
      </c>
      <c r="N8" s="35">
        <v>19</v>
      </c>
      <c r="O8" s="230">
        <v>10</v>
      </c>
    </row>
    <row r="9" spans="1:15" ht="15.75" customHeight="1">
      <c r="A9" s="231"/>
      <c r="B9" s="38"/>
      <c r="D9" s="39" t="s">
        <v>189</v>
      </c>
      <c r="F9" s="42"/>
      <c r="G9" s="232"/>
      <c r="H9" s="247"/>
      <c r="I9" s="249"/>
      <c r="K9" s="42"/>
      <c r="L9" s="39" t="s">
        <v>171</v>
      </c>
      <c r="N9" s="35"/>
      <c r="O9" s="231"/>
    </row>
    <row r="10" spans="1:15" ht="15.75" customHeight="1">
      <c r="A10" s="232"/>
      <c r="B10" s="32">
        <v>16</v>
      </c>
      <c r="C10" s="33" t="s">
        <v>140</v>
      </c>
      <c r="F10" s="42"/>
      <c r="K10" s="42"/>
      <c r="M10" s="33" t="s">
        <v>140</v>
      </c>
      <c r="N10" s="35">
        <v>14</v>
      </c>
      <c r="O10" s="232"/>
    </row>
    <row r="11" spans="2:15" ht="15.75" customHeight="1">
      <c r="B11" s="29"/>
      <c r="F11" s="46" t="s">
        <v>158</v>
      </c>
      <c r="J11" s="46" t="s">
        <v>170</v>
      </c>
      <c r="N11" s="30"/>
      <c r="O11" s="31"/>
    </row>
    <row r="12" spans="1:15" ht="15.75" customHeight="1">
      <c r="A12" s="230">
        <v>3</v>
      </c>
      <c r="B12" s="32">
        <v>9</v>
      </c>
      <c r="C12" s="33" t="str">
        <f>участники!F10</f>
        <v>Романов Евгений</v>
      </c>
      <c r="F12" s="42" t="s">
        <v>188</v>
      </c>
      <c r="G12" s="42"/>
      <c r="J12" s="42" t="s">
        <v>398</v>
      </c>
      <c r="K12" s="42"/>
      <c r="M12" s="33" t="str">
        <f>участники!F12</f>
        <v>Терехов Кирилл</v>
      </c>
      <c r="N12" s="35">
        <v>11</v>
      </c>
      <c r="O12" s="230">
        <v>11</v>
      </c>
    </row>
    <row r="13" spans="1:15" ht="15.75" customHeight="1">
      <c r="A13" s="231"/>
      <c r="B13" s="38"/>
      <c r="D13" s="39" t="s">
        <v>159</v>
      </c>
      <c r="F13" s="42"/>
      <c r="G13" s="42"/>
      <c r="J13" s="42"/>
      <c r="K13" s="42"/>
      <c r="L13" s="39" t="s">
        <v>169</v>
      </c>
      <c r="N13" s="35"/>
      <c r="O13" s="231"/>
    </row>
    <row r="14" spans="1:15" ht="15.75" customHeight="1">
      <c r="A14" s="232"/>
      <c r="B14" s="32">
        <v>24</v>
      </c>
      <c r="C14" s="33">
        <f>участники!F25</f>
        <v>0</v>
      </c>
      <c r="D14" s="42"/>
      <c r="E14" s="42"/>
      <c r="F14" s="42"/>
      <c r="G14" s="42"/>
      <c r="J14" s="42"/>
      <c r="K14" s="42"/>
      <c r="L14" s="42"/>
      <c r="M14" s="33">
        <f>участники!F23</f>
        <v>0</v>
      </c>
      <c r="N14" s="35">
        <v>22</v>
      </c>
      <c r="O14" s="232"/>
    </row>
    <row r="15" spans="2:15" ht="15.75" customHeight="1">
      <c r="B15" s="29"/>
      <c r="E15" s="44" t="s">
        <v>160</v>
      </c>
      <c r="G15" s="42"/>
      <c r="H15" s="47" t="s">
        <v>16</v>
      </c>
      <c r="J15" s="42"/>
      <c r="K15" s="44" t="s">
        <v>168</v>
      </c>
      <c r="N15" s="30"/>
      <c r="O15" s="31"/>
    </row>
    <row r="16" spans="1:15" ht="15.75" customHeight="1">
      <c r="A16" s="230">
        <v>4</v>
      </c>
      <c r="B16" s="32">
        <v>25</v>
      </c>
      <c r="C16" s="33">
        <f>участники!F26</f>
        <v>0</v>
      </c>
      <c r="D16" s="42"/>
      <c r="E16" s="42" t="s">
        <v>391</v>
      </c>
      <c r="G16" s="42"/>
      <c r="H16" s="48" t="s">
        <v>158</v>
      </c>
      <c r="J16" s="42"/>
      <c r="K16" s="42" t="s">
        <v>396</v>
      </c>
      <c r="L16" s="42"/>
      <c r="M16" s="33">
        <f>участники!F28</f>
        <v>0</v>
      </c>
      <c r="N16" s="35">
        <v>27</v>
      </c>
      <c r="O16" s="230">
        <v>12</v>
      </c>
    </row>
    <row r="17" spans="1:15" ht="15">
      <c r="A17" s="231"/>
      <c r="B17" s="38"/>
      <c r="D17" s="39" t="s">
        <v>160</v>
      </c>
      <c r="G17" s="42"/>
      <c r="H17" s="49" t="s">
        <v>400</v>
      </c>
      <c r="J17" s="42"/>
      <c r="L17" s="39" t="s">
        <v>168</v>
      </c>
      <c r="N17" s="50"/>
      <c r="O17" s="231"/>
    </row>
    <row r="18" spans="1:15" ht="15">
      <c r="A18" s="232"/>
      <c r="B18" s="32">
        <v>8</v>
      </c>
      <c r="C18" s="33" t="str">
        <f>участники!F9</f>
        <v>Гайдученя Валентин</v>
      </c>
      <c r="G18" s="42"/>
      <c r="H18" s="49"/>
      <c r="J18" s="42"/>
      <c r="M18" s="33" t="str">
        <f>участники!F7</f>
        <v>Бадытчик Александр</v>
      </c>
      <c r="N18" s="50">
        <v>6</v>
      </c>
      <c r="O18" s="232"/>
    </row>
    <row r="19" spans="2:15" ht="15">
      <c r="B19" s="29"/>
      <c r="G19" s="51" t="s">
        <v>158</v>
      </c>
      <c r="I19" s="51" t="s">
        <v>165</v>
      </c>
      <c r="N19" s="30"/>
      <c r="O19" s="31"/>
    </row>
    <row r="20" spans="1:15" ht="15">
      <c r="A20" s="230">
        <v>5</v>
      </c>
      <c r="B20" s="32">
        <v>5</v>
      </c>
      <c r="C20" s="33" t="str">
        <f>участники!F6</f>
        <v>Нестерович Алексей</v>
      </c>
      <c r="D20" s="52"/>
      <c r="G20" s="42" t="s">
        <v>395</v>
      </c>
      <c r="I20" s="27" t="s">
        <v>392</v>
      </c>
      <c r="J20" s="42"/>
      <c r="M20" s="33" t="str">
        <f>участники!F8</f>
        <v xml:space="preserve">Хмелевская Ольга </v>
      </c>
      <c r="N20" s="35">
        <v>7</v>
      </c>
      <c r="O20" s="230">
        <v>13</v>
      </c>
    </row>
    <row r="21" spans="1:15" ht="15.75">
      <c r="A21" s="231"/>
      <c r="B21" s="38"/>
      <c r="D21" s="39" t="s">
        <v>161</v>
      </c>
      <c r="G21" s="240"/>
      <c r="H21" s="241"/>
      <c r="I21" s="242"/>
      <c r="J21" s="42"/>
      <c r="L21" s="39" t="s">
        <v>167</v>
      </c>
      <c r="N21" s="50"/>
      <c r="O21" s="231"/>
    </row>
    <row r="22" spans="1:15" ht="15.75">
      <c r="A22" s="232"/>
      <c r="B22" s="32">
        <v>28</v>
      </c>
      <c r="C22" s="33">
        <f>участники!F29</f>
        <v>0</v>
      </c>
      <c r="D22" s="42"/>
      <c r="E22" s="42"/>
      <c r="G22" s="240"/>
      <c r="H22" s="241"/>
      <c r="I22" s="242"/>
      <c r="J22" s="42"/>
      <c r="L22" s="42"/>
      <c r="M22" s="33">
        <f>участники!F27</f>
        <v>0</v>
      </c>
      <c r="N22" s="50">
        <v>26</v>
      </c>
      <c r="O22" s="232"/>
    </row>
    <row r="23" spans="2:15" ht="15">
      <c r="B23" s="29"/>
      <c r="E23" s="44" t="s">
        <v>161</v>
      </c>
      <c r="G23" s="42"/>
      <c r="J23" s="42"/>
      <c r="K23" s="44" t="s">
        <v>167</v>
      </c>
      <c r="N23" s="30"/>
      <c r="O23" s="31"/>
    </row>
    <row r="24" spans="1:15" ht="15">
      <c r="A24" s="230">
        <v>6</v>
      </c>
      <c r="B24" s="32">
        <v>21</v>
      </c>
      <c r="C24" s="33">
        <f>участники!F22</f>
        <v>0</v>
      </c>
      <c r="D24" s="42"/>
      <c r="E24" s="42" t="s">
        <v>392</v>
      </c>
      <c r="F24" s="42"/>
      <c r="G24" s="42"/>
      <c r="J24" s="42"/>
      <c r="K24" s="42" t="s">
        <v>397</v>
      </c>
      <c r="L24" s="42"/>
      <c r="M24" s="33">
        <f>участники!F24</f>
        <v>0</v>
      </c>
      <c r="N24" s="35">
        <v>23</v>
      </c>
      <c r="O24" s="230">
        <v>14</v>
      </c>
    </row>
    <row r="25" spans="1:15" ht="15">
      <c r="A25" s="231"/>
      <c r="B25" s="38"/>
      <c r="D25" s="39" t="s">
        <v>162</v>
      </c>
      <c r="F25" s="42"/>
      <c r="G25" s="42"/>
      <c r="J25" s="42"/>
      <c r="K25" s="42"/>
      <c r="L25" s="39" t="s">
        <v>166</v>
      </c>
      <c r="N25" s="50"/>
      <c r="O25" s="231"/>
    </row>
    <row r="26" spans="1:15" ht="15">
      <c r="A26" s="232"/>
      <c r="B26" s="32">
        <v>12</v>
      </c>
      <c r="C26" s="33" t="str">
        <f>участники!F13</f>
        <v>Бочарова Элина</v>
      </c>
      <c r="F26" s="42"/>
      <c r="G26" s="42"/>
      <c r="J26" s="42"/>
      <c r="K26" s="42"/>
      <c r="M26" s="33" t="str">
        <f>участники!F11</f>
        <v>Лепешко Илья</v>
      </c>
      <c r="N26" s="50">
        <v>10</v>
      </c>
      <c r="O26" s="232"/>
    </row>
    <row r="27" spans="2:15" ht="15">
      <c r="B27" s="29"/>
      <c r="F27" s="46" t="s">
        <v>164</v>
      </c>
      <c r="J27" s="46" t="s">
        <v>165</v>
      </c>
      <c r="N27" s="30"/>
      <c r="O27" s="31"/>
    </row>
    <row r="28" spans="1:15" ht="15">
      <c r="A28" s="230">
        <v>7</v>
      </c>
      <c r="B28" s="32">
        <v>13</v>
      </c>
      <c r="C28" s="33" t="str">
        <f>участники!F14</f>
        <v>Цытленок Мария</v>
      </c>
      <c r="F28" s="42" t="s">
        <v>394</v>
      </c>
      <c r="J28" s="27" t="s">
        <v>269</v>
      </c>
      <c r="K28" s="42"/>
      <c r="M28" s="33" t="str">
        <f>участники!F16</f>
        <v>Некраха Алексей</v>
      </c>
      <c r="N28" s="35">
        <v>15</v>
      </c>
      <c r="O28" s="230">
        <v>15</v>
      </c>
    </row>
    <row r="29" spans="1:15" ht="15">
      <c r="A29" s="231"/>
      <c r="B29" s="38"/>
      <c r="D29" s="39" t="s">
        <v>163</v>
      </c>
      <c r="F29" s="42"/>
      <c r="G29" s="28" t="s">
        <v>25</v>
      </c>
      <c r="K29" s="157" t="s">
        <v>379</v>
      </c>
      <c r="L29" s="39" t="s">
        <v>380</v>
      </c>
      <c r="N29" s="50"/>
      <c r="O29" s="231"/>
    </row>
    <row r="30" spans="1:15" ht="15">
      <c r="A30" s="232"/>
      <c r="B30" s="32">
        <v>20</v>
      </c>
      <c r="C30" s="33">
        <f>участники!F21</f>
        <v>0</v>
      </c>
      <c r="D30" s="42"/>
      <c r="E30" s="42"/>
      <c r="F30" s="42"/>
      <c r="G30" s="53" t="s">
        <v>164</v>
      </c>
      <c r="H30" s="47" t="s">
        <v>17</v>
      </c>
      <c r="K30" s="42"/>
      <c r="L30" s="42"/>
      <c r="M30" s="33" t="str">
        <f>участники!F19</f>
        <v>Федотов Кирилл</v>
      </c>
      <c r="N30" s="50">
        <v>18</v>
      </c>
      <c r="O30" s="232"/>
    </row>
    <row r="31" spans="2:15" ht="15">
      <c r="B31" s="29"/>
      <c r="E31" s="44" t="s">
        <v>164</v>
      </c>
      <c r="H31" s="54" t="s">
        <v>170</v>
      </c>
      <c r="K31" s="44" t="s">
        <v>165</v>
      </c>
      <c r="N31" s="30"/>
      <c r="O31" s="31"/>
    </row>
    <row r="32" spans="1:15" ht="15">
      <c r="A32" s="230">
        <v>8</v>
      </c>
      <c r="B32" s="32">
        <v>29</v>
      </c>
      <c r="C32" s="33">
        <f>участники!F30</f>
        <v>0</v>
      </c>
      <c r="D32" s="42"/>
      <c r="E32" s="42" t="s">
        <v>393</v>
      </c>
      <c r="G32" s="53" t="s">
        <v>170</v>
      </c>
      <c r="H32" s="27" t="s">
        <v>356</v>
      </c>
      <c r="K32" s="27" t="s">
        <v>399</v>
      </c>
      <c r="L32" s="42"/>
      <c r="M32" s="33">
        <f>участники!F32</f>
        <v>0</v>
      </c>
      <c r="N32" s="35">
        <v>31</v>
      </c>
      <c r="O32" s="230">
        <v>16</v>
      </c>
    </row>
    <row r="33" spans="1:15" ht="15">
      <c r="A33" s="231"/>
      <c r="B33" s="38"/>
      <c r="D33" s="39" t="s">
        <v>164</v>
      </c>
      <c r="L33" s="39" t="s">
        <v>165</v>
      </c>
      <c r="N33" s="50"/>
      <c r="O33" s="231"/>
    </row>
    <row r="34" spans="1:15" ht="15">
      <c r="A34" s="232"/>
      <c r="B34" s="32">
        <v>4</v>
      </c>
      <c r="C34" s="33" t="str">
        <f>участники!F5</f>
        <v>Ярмак Павел</v>
      </c>
      <c r="M34" s="33" t="str">
        <f>участники!F3</f>
        <v>Журавков Роман</v>
      </c>
      <c r="N34" s="50">
        <v>2</v>
      </c>
      <c r="O34" s="232"/>
    </row>
    <row r="35" spans="2:15" ht="15">
      <c r="B35" s="29"/>
      <c r="N35" s="30"/>
      <c r="O35" s="31"/>
    </row>
    <row r="36" spans="2:15" ht="15">
      <c r="B36" s="29"/>
      <c r="N36" s="30"/>
      <c r="O36" s="31"/>
    </row>
    <row r="37" spans="2:15" ht="15">
      <c r="B37" s="29"/>
      <c r="C37" s="57" t="s">
        <v>18</v>
      </c>
      <c r="N37" s="30"/>
      <c r="O37" s="31"/>
    </row>
    <row r="38" spans="2:15" ht="15">
      <c r="B38" s="29"/>
      <c r="C38" s="28"/>
      <c r="N38" s="30"/>
      <c r="O38" s="31"/>
    </row>
    <row r="39" spans="2:15" ht="15">
      <c r="B39" s="250" t="s">
        <v>160</v>
      </c>
      <c r="C39" s="251"/>
      <c r="F39" s="28"/>
      <c r="G39" s="28" t="s">
        <v>19</v>
      </c>
      <c r="N39" s="30"/>
      <c r="O39" s="31"/>
    </row>
    <row r="40" spans="2:18" ht="15">
      <c r="B40" s="29"/>
      <c r="D40" s="44" t="s">
        <v>161</v>
      </c>
      <c r="G40" s="44" t="s">
        <v>160</v>
      </c>
      <c r="H40" s="29" t="s">
        <v>21</v>
      </c>
      <c r="J40" s="158" t="s">
        <v>381</v>
      </c>
      <c r="K40" s="56" t="str">
        <f>J41</f>
        <v>Пивоварчик Виталий</v>
      </c>
      <c r="L40" s="56" t="str">
        <f>J42</f>
        <v>Сосим Владимир</v>
      </c>
      <c r="M40" s="56" t="str">
        <f>J43</f>
        <v>Федотов Кирилл</v>
      </c>
      <c r="N40" s="238" t="str">
        <f>J44</f>
        <v>Юрасов Никита</v>
      </c>
      <c r="O40" s="238"/>
      <c r="P40" s="238"/>
      <c r="Q40" s="159" t="s">
        <v>57</v>
      </c>
      <c r="R40" s="159" t="s">
        <v>35</v>
      </c>
    </row>
    <row r="41" spans="2:18" ht="15">
      <c r="B41" s="250" t="s">
        <v>161</v>
      </c>
      <c r="C41" s="251"/>
      <c r="D41" s="58" t="s">
        <v>401</v>
      </c>
      <c r="E41" s="29" t="s">
        <v>20</v>
      </c>
      <c r="H41" s="44" t="s">
        <v>160</v>
      </c>
      <c r="J41" s="56" t="s">
        <v>78</v>
      </c>
      <c r="K41" s="158" t="s">
        <v>132</v>
      </c>
      <c r="L41" s="56" t="s">
        <v>382</v>
      </c>
      <c r="M41" s="56" t="s">
        <v>383</v>
      </c>
      <c r="N41" s="238" t="s">
        <v>384</v>
      </c>
      <c r="O41" s="238"/>
      <c r="P41" s="238"/>
      <c r="Q41" s="159">
        <v>4</v>
      </c>
      <c r="R41" s="159">
        <v>0</v>
      </c>
    </row>
    <row r="42" spans="2:18" ht="15">
      <c r="B42" s="29"/>
      <c r="E42" s="44" t="s">
        <v>167</v>
      </c>
      <c r="G42" s="160" t="s">
        <v>168</v>
      </c>
      <c r="J42" s="56" t="s">
        <v>106</v>
      </c>
      <c r="K42" s="56" t="s">
        <v>334</v>
      </c>
      <c r="L42" s="158" t="s">
        <v>132</v>
      </c>
      <c r="M42" s="56" t="s">
        <v>388</v>
      </c>
      <c r="N42" s="238" t="s">
        <v>278</v>
      </c>
      <c r="O42" s="238"/>
      <c r="P42" s="238"/>
      <c r="Q42" s="159">
        <v>1</v>
      </c>
      <c r="R42" s="159">
        <v>2</v>
      </c>
    </row>
    <row r="43" spans="2:18" ht="15">
      <c r="B43" s="252" t="s">
        <v>168</v>
      </c>
      <c r="C43" s="253"/>
      <c r="D43" s="58"/>
      <c r="J43" s="56" t="s">
        <v>148</v>
      </c>
      <c r="K43" s="56" t="s">
        <v>385</v>
      </c>
      <c r="L43" s="56" t="s">
        <v>387</v>
      </c>
      <c r="M43" s="158" t="s">
        <v>132</v>
      </c>
      <c r="N43" s="238" t="s">
        <v>390</v>
      </c>
      <c r="O43" s="238"/>
      <c r="P43" s="238"/>
      <c r="Q43" s="159">
        <v>3</v>
      </c>
      <c r="R43" s="159">
        <v>2</v>
      </c>
    </row>
    <row r="44" spans="2:18" ht="15">
      <c r="B44" s="29"/>
      <c r="D44" s="44" t="s">
        <v>167</v>
      </c>
      <c r="J44" s="56" t="s">
        <v>104</v>
      </c>
      <c r="K44" s="56" t="s">
        <v>386</v>
      </c>
      <c r="L44" s="56" t="s">
        <v>276</v>
      </c>
      <c r="M44" s="56" t="s">
        <v>389</v>
      </c>
      <c r="N44" s="239" t="s">
        <v>132</v>
      </c>
      <c r="O44" s="239"/>
      <c r="P44" s="239"/>
      <c r="Q44" s="159">
        <v>2</v>
      </c>
      <c r="R44" s="159">
        <v>2</v>
      </c>
    </row>
    <row r="45" spans="2:15" ht="15">
      <c r="B45" s="250" t="s">
        <v>167</v>
      </c>
      <c r="C45" s="251"/>
      <c r="N45" s="30"/>
      <c r="O45" s="31"/>
    </row>
    <row r="46" spans="2:15" ht="15">
      <c r="B46" s="29"/>
      <c r="N46" s="30"/>
      <c r="O46" s="31"/>
    </row>
    <row r="47" spans="2:15" ht="15">
      <c r="B47" s="29"/>
      <c r="J47" s="59"/>
      <c r="L47" s="166" t="s">
        <v>6</v>
      </c>
      <c r="N47" s="30"/>
      <c r="O47" s="31"/>
    </row>
    <row r="48" spans="2:15" ht="15">
      <c r="B48" s="29"/>
      <c r="C48" s="57" t="s">
        <v>27</v>
      </c>
      <c r="J48" s="224" t="s">
        <v>26</v>
      </c>
      <c r="K48" s="224"/>
      <c r="L48" s="37" t="s">
        <v>0</v>
      </c>
      <c r="M48" s="227" t="s">
        <v>36</v>
      </c>
      <c r="N48" s="227"/>
      <c r="O48" s="31"/>
    </row>
    <row r="49" spans="2:14" ht="15">
      <c r="B49" s="29"/>
      <c r="I49" s="60"/>
      <c r="J49" s="224">
        <v>1</v>
      </c>
      <c r="K49" s="224"/>
      <c r="L49" s="37" t="s">
        <v>158</v>
      </c>
      <c r="M49" s="225">
        <v>100</v>
      </c>
      <c r="N49" s="226"/>
    </row>
    <row r="50" spans="2:14" ht="15">
      <c r="B50" s="235" t="s">
        <v>189</v>
      </c>
      <c r="C50" s="236"/>
      <c r="I50" s="62"/>
      <c r="J50" s="224">
        <f>J49+1</f>
        <v>2</v>
      </c>
      <c r="K50" s="224"/>
      <c r="L50" s="37" t="s">
        <v>165</v>
      </c>
      <c r="M50" s="225">
        <v>70</v>
      </c>
      <c r="N50" s="226"/>
    </row>
    <row r="51" spans="2:14" ht="15">
      <c r="B51" s="29"/>
      <c r="D51" s="39" t="s">
        <v>189</v>
      </c>
      <c r="G51" s="28" t="s">
        <v>28</v>
      </c>
      <c r="I51" s="60"/>
      <c r="J51" s="224">
        <f aca="true" t="shared" si="0" ref="J51:J60">J50+1</f>
        <v>3</v>
      </c>
      <c r="K51" s="224"/>
      <c r="L51" s="37" t="s">
        <v>170</v>
      </c>
      <c r="M51" s="225">
        <v>56</v>
      </c>
      <c r="N51" s="226"/>
    </row>
    <row r="52" spans="2:14" ht="15">
      <c r="B52" s="235" t="s">
        <v>159</v>
      </c>
      <c r="C52" s="236"/>
      <c r="D52" s="27" t="s">
        <v>296</v>
      </c>
      <c r="E52" s="42"/>
      <c r="G52" s="161" t="s">
        <v>402</v>
      </c>
      <c r="H52" s="29" t="s">
        <v>29</v>
      </c>
      <c r="I52" s="62"/>
      <c r="J52" s="224">
        <f t="shared" si="0"/>
        <v>4</v>
      </c>
      <c r="K52" s="224"/>
      <c r="L52" s="37" t="s">
        <v>164</v>
      </c>
      <c r="M52" s="225">
        <v>50</v>
      </c>
      <c r="N52" s="226"/>
    </row>
    <row r="53" spans="2:14" ht="15">
      <c r="B53" s="29"/>
      <c r="E53" s="39" t="s">
        <v>189</v>
      </c>
      <c r="H53" s="39" t="s">
        <v>166</v>
      </c>
      <c r="I53" s="62"/>
      <c r="J53" s="224">
        <f t="shared" si="0"/>
        <v>5</v>
      </c>
      <c r="K53" s="224"/>
      <c r="L53" s="37" t="s">
        <v>167</v>
      </c>
      <c r="M53" s="225">
        <v>44</v>
      </c>
      <c r="N53" s="226"/>
    </row>
    <row r="54" spans="2:14" ht="15">
      <c r="B54" s="233" t="s">
        <v>162</v>
      </c>
      <c r="C54" s="234"/>
      <c r="E54" s="42" t="s">
        <v>332</v>
      </c>
      <c r="F54" s="42"/>
      <c r="G54" s="39" t="s">
        <v>166</v>
      </c>
      <c r="I54" s="62"/>
      <c r="J54" s="224">
        <f t="shared" si="0"/>
        <v>6</v>
      </c>
      <c r="K54" s="224"/>
      <c r="L54" s="37" t="s">
        <v>161</v>
      </c>
      <c r="M54" s="225">
        <v>42</v>
      </c>
      <c r="N54" s="226"/>
    </row>
    <row r="55" spans="2:14" ht="15">
      <c r="B55" s="29"/>
      <c r="D55" s="39" t="s">
        <v>163</v>
      </c>
      <c r="F55" s="42"/>
      <c r="I55" s="62"/>
      <c r="J55" s="224">
        <f t="shared" si="0"/>
        <v>7</v>
      </c>
      <c r="K55" s="224"/>
      <c r="L55" s="37" t="s">
        <v>160</v>
      </c>
      <c r="M55" s="225">
        <v>40</v>
      </c>
      <c r="N55" s="226"/>
    </row>
    <row r="56" spans="2:14" ht="15">
      <c r="B56" s="235" t="s">
        <v>163</v>
      </c>
      <c r="C56" s="236"/>
      <c r="F56" s="41" t="s">
        <v>30</v>
      </c>
      <c r="I56" s="62"/>
      <c r="J56" s="224">
        <f t="shared" si="0"/>
        <v>8</v>
      </c>
      <c r="K56" s="224"/>
      <c r="L56" s="37" t="s">
        <v>168</v>
      </c>
      <c r="M56" s="225">
        <v>38</v>
      </c>
      <c r="N56" s="226"/>
    </row>
    <row r="57" spans="2:14" ht="15">
      <c r="B57" s="29"/>
      <c r="F57" s="39" t="s">
        <v>189</v>
      </c>
      <c r="I57" s="62"/>
      <c r="J57" s="224">
        <f t="shared" si="0"/>
        <v>9</v>
      </c>
      <c r="K57" s="224"/>
      <c r="L57" s="37" t="s">
        <v>189</v>
      </c>
      <c r="M57" s="225">
        <v>36</v>
      </c>
      <c r="N57" s="226"/>
    </row>
    <row r="58" spans="2:14" ht="15">
      <c r="B58" s="235" t="s">
        <v>171</v>
      </c>
      <c r="C58" s="236"/>
      <c r="F58" s="42" t="s">
        <v>404</v>
      </c>
      <c r="I58" s="62"/>
      <c r="J58" s="224">
        <f t="shared" si="0"/>
        <v>10</v>
      </c>
      <c r="K58" s="224"/>
      <c r="L58" s="37" t="s">
        <v>171</v>
      </c>
      <c r="M58" s="225">
        <v>34</v>
      </c>
      <c r="N58" s="226"/>
    </row>
    <row r="59" spans="2:14" ht="15">
      <c r="B59" s="29"/>
      <c r="D59" s="39" t="s">
        <v>171</v>
      </c>
      <c r="F59" s="42"/>
      <c r="I59" s="62"/>
      <c r="J59" s="224">
        <f t="shared" si="0"/>
        <v>11</v>
      </c>
      <c r="K59" s="224"/>
      <c r="L59" s="37" t="s">
        <v>166</v>
      </c>
      <c r="M59" s="225">
        <v>32</v>
      </c>
      <c r="N59" s="226"/>
    </row>
    <row r="60" spans="2:14" ht="15">
      <c r="B60" s="235" t="s">
        <v>169</v>
      </c>
      <c r="C60" s="236"/>
      <c r="E60" s="42"/>
      <c r="F60" s="42"/>
      <c r="I60" s="62"/>
      <c r="J60" s="224">
        <f t="shared" si="0"/>
        <v>12</v>
      </c>
      <c r="K60" s="224"/>
      <c r="L60" s="37" t="s">
        <v>163</v>
      </c>
      <c r="M60" s="225">
        <v>30</v>
      </c>
      <c r="N60" s="226"/>
    </row>
    <row r="61" spans="2:14" ht="15">
      <c r="B61" s="29"/>
      <c r="E61" s="39" t="s">
        <v>171</v>
      </c>
      <c r="I61" s="62"/>
      <c r="J61" s="224">
        <f>J60+1</f>
        <v>13</v>
      </c>
      <c r="K61" s="224"/>
      <c r="L61" s="37" t="s">
        <v>169</v>
      </c>
      <c r="M61" s="225">
        <v>24</v>
      </c>
      <c r="N61" s="226"/>
    </row>
    <row r="62" spans="2:14" ht="15">
      <c r="B62" s="235" t="s">
        <v>166</v>
      </c>
      <c r="C62" s="236"/>
      <c r="E62" s="42" t="s">
        <v>403</v>
      </c>
      <c r="I62" s="62"/>
      <c r="J62" s="224">
        <f>J61+1</f>
        <v>14</v>
      </c>
      <c r="K62" s="224"/>
      <c r="L62" s="37" t="s">
        <v>159</v>
      </c>
      <c r="M62" s="225">
        <v>22</v>
      </c>
      <c r="N62" s="226"/>
    </row>
    <row r="63" spans="2:14" ht="15">
      <c r="B63" s="29"/>
      <c r="D63" s="39" t="s">
        <v>166</v>
      </c>
      <c r="I63" s="60"/>
      <c r="J63" s="224">
        <v>15</v>
      </c>
      <c r="K63" s="224"/>
      <c r="L63" s="37" t="s">
        <v>380</v>
      </c>
      <c r="M63" s="225">
        <v>20</v>
      </c>
      <c r="N63" s="226"/>
    </row>
    <row r="64" spans="2:14" ht="15">
      <c r="B64" s="233" t="s">
        <v>380</v>
      </c>
      <c r="C64" s="234"/>
      <c r="I64" s="62"/>
      <c r="J64" s="224">
        <v>16</v>
      </c>
      <c r="K64" s="224"/>
      <c r="L64" s="37" t="s">
        <v>162</v>
      </c>
      <c r="M64" s="225">
        <v>18</v>
      </c>
      <c r="N64" s="226"/>
    </row>
    <row r="65" spans="2:14" ht="15">
      <c r="B65" s="29"/>
      <c r="I65" s="60"/>
      <c r="J65" s="228">
        <f aca="true" t="shared" si="1" ref="J65:J66">J64+1</f>
        <v>17</v>
      </c>
      <c r="K65" s="229"/>
      <c r="L65" s="37" t="s">
        <v>406</v>
      </c>
      <c r="M65" s="225">
        <v>15</v>
      </c>
      <c r="N65" s="226"/>
    </row>
    <row r="66" spans="2:14" ht="15">
      <c r="B66" s="29"/>
      <c r="I66" s="62"/>
      <c r="J66" s="224">
        <f t="shared" si="1"/>
        <v>18</v>
      </c>
      <c r="K66" s="224"/>
      <c r="L66" s="37" t="s">
        <v>405</v>
      </c>
      <c r="M66" s="225">
        <v>13</v>
      </c>
      <c r="N66" s="226"/>
    </row>
    <row r="67" spans="2:14" ht="15">
      <c r="B67" s="29"/>
      <c r="D67" s="57" t="s">
        <v>31</v>
      </c>
      <c r="I67" s="62"/>
      <c r="J67" s="224"/>
      <c r="K67" s="224"/>
      <c r="L67" s="37"/>
      <c r="M67" s="225"/>
      <c r="N67" s="226"/>
    </row>
    <row r="68" spans="2:14" ht="15">
      <c r="B68" s="29"/>
      <c r="I68" s="62"/>
      <c r="J68" s="224"/>
      <c r="K68" s="224"/>
      <c r="L68" s="37"/>
      <c r="M68" s="225"/>
      <c r="N68" s="226"/>
    </row>
    <row r="69" spans="2:14" ht="15">
      <c r="B69" s="235" t="s">
        <v>159</v>
      </c>
      <c r="C69" s="236"/>
      <c r="I69" s="62"/>
      <c r="J69" s="224"/>
      <c r="K69" s="224"/>
      <c r="L69" s="37"/>
      <c r="M69" s="225"/>
      <c r="N69" s="226"/>
    </row>
    <row r="70" spans="2:14" ht="15">
      <c r="B70" s="29"/>
      <c r="D70" s="39" t="s">
        <v>159</v>
      </c>
      <c r="G70" s="39" t="s">
        <v>380</v>
      </c>
      <c r="H70" s="29" t="s">
        <v>32</v>
      </c>
      <c r="I70" s="62"/>
      <c r="J70" s="224"/>
      <c r="K70" s="224"/>
      <c r="L70" s="37"/>
      <c r="M70" s="225"/>
      <c r="N70" s="226"/>
    </row>
    <row r="71" spans="2:14" ht="15">
      <c r="B71" s="233" t="s">
        <v>162</v>
      </c>
      <c r="C71" s="234"/>
      <c r="E71" s="41" t="s">
        <v>33</v>
      </c>
      <c r="H71" s="39" t="s">
        <v>380</v>
      </c>
      <c r="I71" s="62"/>
      <c r="J71" s="224"/>
      <c r="K71" s="224"/>
      <c r="L71" s="37"/>
      <c r="M71" s="225"/>
      <c r="N71" s="226"/>
    </row>
    <row r="72" spans="2:14" ht="15">
      <c r="B72" s="29"/>
      <c r="E72" s="39" t="s">
        <v>169</v>
      </c>
      <c r="G72" s="39" t="s">
        <v>162</v>
      </c>
      <c r="I72" s="62"/>
      <c r="J72" s="224"/>
      <c r="K72" s="224"/>
      <c r="L72" s="37"/>
      <c r="M72" s="225"/>
      <c r="N72" s="226"/>
    </row>
    <row r="73" spans="2:14" ht="15">
      <c r="B73" s="235" t="s">
        <v>169</v>
      </c>
      <c r="C73" s="236"/>
      <c r="E73" s="42" t="s">
        <v>202</v>
      </c>
      <c r="I73" s="62"/>
      <c r="J73" s="224"/>
      <c r="K73" s="224"/>
      <c r="L73" s="37"/>
      <c r="M73" s="225"/>
      <c r="N73" s="226"/>
    </row>
    <row r="74" spans="2:14" ht="15">
      <c r="B74" s="29"/>
      <c r="D74" s="39" t="s">
        <v>169</v>
      </c>
      <c r="I74" s="62"/>
      <c r="J74" s="224"/>
      <c r="K74" s="224"/>
      <c r="L74" s="37"/>
      <c r="M74" s="225"/>
      <c r="N74" s="226"/>
    </row>
    <row r="75" spans="2:14" ht="15">
      <c r="B75" s="233" t="s">
        <v>380</v>
      </c>
      <c r="C75" s="234"/>
      <c r="I75" s="62"/>
      <c r="J75" s="224"/>
      <c r="K75" s="224"/>
      <c r="L75" s="37"/>
      <c r="M75" s="225"/>
      <c r="N75" s="226"/>
    </row>
    <row r="76" spans="2:14" ht="15">
      <c r="B76" s="29"/>
      <c r="I76" s="62"/>
      <c r="J76" s="224"/>
      <c r="K76" s="224"/>
      <c r="L76" s="37"/>
      <c r="M76" s="225"/>
      <c r="N76" s="226"/>
    </row>
    <row r="77" spans="2:13" ht="15">
      <c r="B77" s="29"/>
      <c r="I77" s="62"/>
      <c r="J77" s="29"/>
      <c r="K77" s="28"/>
      <c r="L77" s="30"/>
      <c r="M77" s="31"/>
    </row>
    <row r="78" spans="2:13" ht="15">
      <c r="B78" s="29"/>
      <c r="D78" s="61"/>
      <c r="E78" s="61"/>
      <c r="F78" s="61"/>
      <c r="G78" s="29"/>
      <c r="H78" s="61"/>
      <c r="I78" s="137"/>
      <c r="J78" s="29"/>
      <c r="K78" s="28"/>
      <c r="L78" s="30"/>
      <c r="M78" s="31"/>
    </row>
    <row r="79" spans="2:15" ht="15">
      <c r="B79" s="55"/>
      <c r="C79" s="135"/>
      <c r="D79" s="136"/>
      <c r="E79" s="28"/>
      <c r="F79" s="61"/>
      <c r="G79" s="29"/>
      <c r="H79" s="61"/>
      <c r="I79" s="28"/>
      <c r="J79" s="136"/>
      <c r="K79" s="135"/>
      <c r="L79" s="29"/>
      <c r="N79" s="30"/>
      <c r="O79" s="31"/>
    </row>
    <row r="80" spans="2:15" ht="15">
      <c r="B80" s="55"/>
      <c r="C80" s="136"/>
      <c r="D80" s="135"/>
      <c r="E80" s="28"/>
      <c r="F80" s="61"/>
      <c r="G80" s="28"/>
      <c r="H80" s="61"/>
      <c r="I80" s="28"/>
      <c r="J80" s="135"/>
      <c r="K80" s="136"/>
      <c r="L80" s="29"/>
      <c r="N80" s="30"/>
      <c r="O80" s="31"/>
    </row>
    <row r="81" spans="2:15" ht="15">
      <c r="B81" s="55"/>
      <c r="C81" s="135"/>
      <c r="D81" s="135"/>
      <c r="E81" s="61"/>
      <c r="F81" s="28"/>
      <c r="G81" s="61"/>
      <c r="H81" s="28"/>
      <c r="I81" s="61"/>
      <c r="J81" s="135"/>
      <c r="K81" s="135"/>
      <c r="L81" s="29"/>
      <c r="N81" s="30"/>
      <c r="O81" s="31"/>
    </row>
    <row r="82" spans="2:15" ht="15">
      <c r="B82" s="55"/>
      <c r="C82" s="136"/>
      <c r="D82" s="135"/>
      <c r="E82" s="28"/>
      <c r="F82" s="61"/>
      <c r="G82" s="61"/>
      <c r="H82" s="61"/>
      <c r="I82" s="28"/>
      <c r="J82" s="135"/>
      <c r="K82" s="136"/>
      <c r="L82" s="29"/>
      <c r="N82" s="30"/>
      <c r="O82" s="31"/>
    </row>
    <row r="83" spans="2:15" ht="15">
      <c r="B83" s="55"/>
      <c r="C83" s="135"/>
      <c r="D83" s="136"/>
      <c r="E83" s="28"/>
      <c r="F83" s="61"/>
      <c r="G83" s="61"/>
      <c r="H83" s="61"/>
      <c r="I83" s="28"/>
      <c r="J83" s="136"/>
      <c r="K83" s="135"/>
      <c r="L83" s="29"/>
      <c r="N83" s="30"/>
      <c r="O83" s="31"/>
    </row>
    <row r="84" spans="2:15" ht="15">
      <c r="B84" s="55"/>
      <c r="C84" s="136"/>
      <c r="D84" s="28"/>
      <c r="E84" s="28"/>
      <c r="F84" s="61"/>
      <c r="G84" s="61"/>
      <c r="H84" s="61"/>
      <c r="I84" s="28"/>
      <c r="J84" s="28"/>
      <c r="K84" s="136"/>
      <c r="L84" s="29"/>
      <c r="N84" s="30"/>
      <c r="O84" s="31"/>
    </row>
    <row r="85" spans="2:15" ht="15">
      <c r="B85" s="55"/>
      <c r="C85" s="135"/>
      <c r="D85" s="28"/>
      <c r="E85" s="28"/>
      <c r="F85" s="61"/>
      <c r="G85" s="61"/>
      <c r="H85" s="61"/>
      <c r="I85" s="28"/>
      <c r="J85" s="61"/>
      <c r="K85" s="135"/>
      <c r="L85" s="29"/>
      <c r="N85" s="30"/>
      <c r="O85" s="31"/>
    </row>
    <row r="86" spans="2:15" ht="15">
      <c r="B86" s="55"/>
      <c r="C86" s="136"/>
      <c r="D86" s="28"/>
      <c r="E86" s="61"/>
      <c r="F86" s="61"/>
      <c r="G86" s="61"/>
      <c r="H86" s="61"/>
      <c r="I86" s="61"/>
      <c r="J86" s="28"/>
      <c r="K86" s="136"/>
      <c r="L86" s="29"/>
      <c r="N86" s="30"/>
      <c r="O86" s="31"/>
    </row>
    <row r="87" spans="2:15" s="40" customFormat="1" ht="15">
      <c r="B87" s="55"/>
      <c r="C87" s="135"/>
      <c r="D87" s="28"/>
      <c r="E87" s="61"/>
      <c r="F87" s="57"/>
      <c r="G87" s="61"/>
      <c r="H87" s="61"/>
      <c r="I87" s="61"/>
      <c r="J87" s="28"/>
      <c r="K87" s="135"/>
      <c r="L87" s="29"/>
      <c r="N87" s="30"/>
      <c r="O87" s="31"/>
    </row>
    <row r="88" spans="2:15" s="40" customFormat="1" ht="15">
      <c r="B88" s="55"/>
      <c r="C88" s="136"/>
      <c r="D88" s="61"/>
      <c r="E88" s="61"/>
      <c r="F88" s="61"/>
      <c r="G88" s="61"/>
      <c r="H88" s="61"/>
      <c r="I88" s="61"/>
      <c r="J88" s="61"/>
      <c r="K88" s="136"/>
      <c r="L88" s="29"/>
      <c r="N88" s="30"/>
      <c r="O88" s="31"/>
    </row>
    <row r="89" spans="2:15" s="40" customFormat="1" ht="15">
      <c r="B89" s="29"/>
      <c r="C89" s="61"/>
      <c r="D89" s="61"/>
      <c r="E89" s="57"/>
      <c r="F89" s="28"/>
      <c r="G89" s="29"/>
      <c r="H89" s="61"/>
      <c r="I89" s="61"/>
      <c r="J89" s="61"/>
      <c r="K89" s="61"/>
      <c r="L89" s="61"/>
      <c r="N89" s="30"/>
      <c r="O89" s="31"/>
    </row>
    <row r="90" spans="2:15" s="40" customFormat="1" ht="15">
      <c r="B90" s="29"/>
      <c r="C90" s="61"/>
      <c r="D90" s="61"/>
      <c r="E90" s="61"/>
      <c r="F90" s="61"/>
      <c r="G90" s="28"/>
      <c r="H90" s="61"/>
      <c r="I90" s="61"/>
      <c r="J90" s="61"/>
      <c r="K90" s="61"/>
      <c r="L90" s="61"/>
      <c r="N90" s="30"/>
      <c r="O90" s="31"/>
    </row>
    <row r="91" spans="2:15" s="40" customFormat="1" ht="15">
      <c r="B91" s="29"/>
      <c r="C91" s="61"/>
      <c r="D91" s="61"/>
      <c r="E91" s="61"/>
      <c r="F91" s="28"/>
      <c r="G91" s="61"/>
      <c r="H91" s="61"/>
      <c r="I91" s="61"/>
      <c r="J91" s="28"/>
      <c r="K91" s="61"/>
      <c r="L91" s="61"/>
      <c r="N91" s="30"/>
      <c r="O91" s="31"/>
    </row>
    <row r="92" spans="2:15" s="40" customFormat="1" ht="15">
      <c r="B92" s="29"/>
      <c r="C92" s="61"/>
      <c r="D92" s="61"/>
      <c r="E92" s="61"/>
      <c r="F92" s="61"/>
      <c r="G92" s="61"/>
      <c r="H92" s="61"/>
      <c r="I92" s="61"/>
      <c r="J92" s="61"/>
      <c r="K92" s="61"/>
      <c r="L92" s="61"/>
      <c r="N92" s="30"/>
      <c r="O92" s="31"/>
    </row>
    <row r="93" spans="2:15" s="40" customFormat="1" ht="15">
      <c r="B93" s="29"/>
      <c r="C93" s="61"/>
      <c r="D93" s="61"/>
      <c r="E93" s="61"/>
      <c r="F93" s="61"/>
      <c r="G93" s="61"/>
      <c r="H93" s="61"/>
      <c r="I93" s="61"/>
      <c r="J93" s="61"/>
      <c r="K93" s="61"/>
      <c r="L93" s="61"/>
      <c r="N93" s="30"/>
      <c r="O93" s="31"/>
    </row>
    <row r="94" spans="2:15" s="40" customFormat="1" ht="15">
      <c r="B94" s="29"/>
      <c r="C94" s="61"/>
      <c r="D94" s="61"/>
      <c r="E94" s="61"/>
      <c r="F94" s="61"/>
      <c r="G94" s="61"/>
      <c r="H94" s="61"/>
      <c r="I94" s="61"/>
      <c r="J94" s="61"/>
      <c r="K94" s="61"/>
      <c r="L94" s="61"/>
      <c r="N94" s="30"/>
      <c r="O94" s="31"/>
    </row>
    <row r="95" spans="2:15" s="40" customFormat="1" ht="15">
      <c r="B95" s="29"/>
      <c r="C95" s="61"/>
      <c r="D95" s="61"/>
      <c r="E95" s="61"/>
      <c r="F95" s="61"/>
      <c r="G95" s="61"/>
      <c r="H95" s="61"/>
      <c r="I95" s="61"/>
      <c r="J95" s="61"/>
      <c r="K95" s="61"/>
      <c r="L95" s="61"/>
      <c r="N95" s="30"/>
      <c r="O95" s="31"/>
    </row>
    <row r="96" spans="2:15" s="40" customFormat="1" ht="15">
      <c r="B96" s="29"/>
      <c r="C96" s="61"/>
      <c r="D96" s="57"/>
      <c r="E96" s="61"/>
      <c r="F96" s="61"/>
      <c r="G96" s="61"/>
      <c r="H96" s="61"/>
      <c r="I96" s="61"/>
      <c r="J96" s="61"/>
      <c r="K96" s="61"/>
      <c r="L96" s="61"/>
      <c r="N96" s="30"/>
      <c r="O96" s="31"/>
    </row>
    <row r="97" spans="2:15" s="40" customFormat="1" ht="15">
      <c r="B97" s="29"/>
      <c r="C97" s="61"/>
      <c r="D97" s="61"/>
      <c r="E97" s="61"/>
      <c r="F97" s="61"/>
      <c r="G97" s="61"/>
      <c r="H97" s="61"/>
      <c r="I97" s="61"/>
      <c r="J97" s="61"/>
      <c r="K97" s="61"/>
      <c r="L97" s="61"/>
      <c r="N97" s="30"/>
      <c r="O97" s="31"/>
    </row>
    <row r="98" spans="2:15" s="40" customFormat="1" ht="15">
      <c r="B98" s="29"/>
      <c r="C98" s="28"/>
      <c r="D98" s="61"/>
      <c r="E98" s="61"/>
      <c r="F98" s="61"/>
      <c r="G98" s="61"/>
      <c r="H98" s="28"/>
      <c r="I98" s="29"/>
      <c r="J98" s="61"/>
      <c r="K98" s="61"/>
      <c r="L98" s="61"/>
      <c r="N98" s="30"/>
      <c r="O98" s="31"/>
    </row>
    <row r="99" spans="2:15" s="40" customFormat="1" ht="15">
      <c r="B99" s="29"/>
      <c r="C99" s="61"/>
      <c r="D99" s="28"/>
      <c r="E99" s="61"/>
      <c r="F99" s="61"/>
      <c r="G99" s="61"/>
      <c r="H99" s="61"/>
      <c r="I99" s="28"/>
      <c r="J99" s="61"/>
      <c r="K99" s="61"/>
      <c r="L99" s="61"/>
      <c r="N99" s="30"/>
      <c r="O99" s="31"/>
    </row>
    <row r="100" spans="2:15" s="40" customFormat="1" ht="15">
      <c r="B100" s="29"/>
      <c r="C100" s="28"/>
      <c r="D100" s="61"/>
      <c r="E100" s="29"/>
      <c r="F100" s="61"/>
      <c r="G100" s="61"/>
      <c r="H100" s="28"/>
      <c r="I100" s="61"/>
      <c r="J100" s="61"/>
      <c r="K100" s="61"/>
      <c r="L100" s="61"/>
      <c r="N100" s="30"/>
      <c r="O100" s="31"/>
    </row>
    <row r="101" spans="2:15" s="40" customFormat="1" ht="15">
      <c r="B101" s="29"/>
      <c r="C101" s="61"/>
      <c r="D101" s="61"/>
      <c r="E101" s="28"/>
      <c r="F101" s="61"/>
      <c r="G101" s="61"/>
      <c r="H101" s="61"/>
      <c r="I101" s="61"/>
      <c r="J101" s="237"/>
      <c r="K101" s="61"/>
      <c r="L101" s="61"/>
      <c r="N101" s="30"/>
      <c r="O101" s="31"/>
    </row>
    <row r="102" spans="2:15" s="40" customFormat="1" ht="15">
      <c r="B102" s="29"/>
      <c r="C102" s="28"/>
      <c r="D102" s="61"/>
      <c r="E102" s="28"/>
      <c r="F102" s="61"/>
      <c r="G102" s="61"/>
      <c r="H102" s="61"/>
      <c r="I102" s="61"/>
      <c r="J102" s="237"/>
      <c r="K102" s="61"/>
      <c r="L102" s="61"/>
      <c r="N102" s="30"/>
      <c r="O102" s="31"/>
    </row>
    <row r="103" spans="2:15" s="40" customFormat="1" ht="15">
      <c r="B103" s="29"/>
      <c r="C103" s="61"/>
      <c r="D103" s="28"/>
      <c r="E103" s="61"/>
      <c r="F103" s="61"/>
      <c r="G103" s="61"/>
      <c r="H103" s="28"/>
      <c r="I103" s="29"/>
      <c r="J103" s="61"/>
      <c r="K103" s="61"/>
      <c r="L103" s="61"/>
      <c r="N103" s="30"/>
      <c r="O103" s="31"/>
    </row>
    <row r="104" spans="2:15" s="40" customFormat="1" ht="15">
      <c r="B104" s="29"/>
      <c r="C104" s="28"/>
      <c r="D104" s="61"/>
      <c r="E104" s="61"/>
      <c r="F104" s="61"/>
      <c r="G104" s="61"/>
      <c r="H104" s="61"/>
      <c r="I104" s="28"/>
      <c r="J104" s="61"/>
      <c r="K104" s="61"/>
      <c r="L104" s="61"/>
      <c r="N104" s="30"/>
      <c r="O104" s="31"/>
    </row>
    <row r="105" spans="2:15" s="40" customFormat="1" ht="15">
      <c r="B105" s="29"/>
      <c r="C105" s="61"/>
      <c r="D105" s="61"/>
      <c r="E105" s="61"/>
      <c r="F105" s="237"/>
      <c r="G105" s="61"/>
      <c r="H105" s="28"/>
      <c r="I105" s="61"/>
      <c r="J105" s="61"/>
      <c r="K105" s="61"/>
      <c r="L105" s="61"/>
      <c r="N105" s="30"/>
      <c r="O105" s="31"/>
    </row>
    <row r="106" spans="2:15" s="40" customFormat="1" ht="15">
      <c r="B106" s="29"/>
      <c r="C106" s="61"/>
      <c r="D106" s="57"/>
      <c r="E106" s="61"/>
      <c r="F106" s="237"/>
      <c r="G106" s="61"/>
      <c r="H106" s="61"/>
      <c r="I106" s="61"/>
      <c r="J106" s="61"/>
      <c r="K106" s="61"/>
      <c r="L106" s="61"/>
      <c r="N106" s="30"/>
      <c r="O106" s="31"/>
    </row>
    <row r="107" spans="2:15" ht="15">
      <c r="B107" s="29"/>
      <c r="C107" s="28"/>
      <c r="D107" s="61"/>
      <c r="E107" s="61"/>
      <c r="F107" s="61"/>
      <c r="G107" s="61"/>
      <c r="H107" s="61"/>
      <c r="I107" s="61"/>
      <c r="J107" s="61"/>
      <c r="K107" s="61"/>
      <c r="L107" s="61"/>
      <c r="N107" s="30"/>
      <c r="O107" s="31"/>
    </row>
    <row r="108" spans="2:15" ht="15">
      <c r="B108" s="29"/>
      <c r="C108" s="61"/>
      <c r="D108" s="28"/>
      <c r="E108" s="61"/>
      <c r="F108" s="61"/>
      <c r="G108" s="61"/>
      <c r="H108" s="28"/>
      <c r="I108" s="29"/>
      <c r="J108" s="61"/>
      <c r="K108" s="61"/>
      <c r="L108" s="61"/>
      <c r="N108" s="30"/>
      <c r="O108" s="31"/>
    </row>
    <row r="109" spans="2:15" ht="15">
      <c r="B109" s="29"/>
      <c r="C109" s="28"/>
      <c r="D109" s="61"/>
      <c r="E109" s="29"/>
      <c r="F109" s="61"/>
      <c r="G109" s="61"/>
      <c r="H109" s="61"/>
      <c r="I109" s="28"/>
      <c r="J109" s="61"/>
      <c r="K109" s="61"/>
      <c r="L109" s="61"/>
      <c r="N109" s="30"/>
      <c r="O109" s="31"/>
    </row>
    <row r="110" spans="2:15" ht="15">
      <c r="B110" s="29"/>
      <c r="C110" s="61"/>
      <c r="D110" s="61"/>
      <c r="E110" s="28"/>
      <c r="F110" s="61"/>
      <c r="G110" s="61"/>
      <c r="H110" s="28"/>
      <c r="I110" s="61"/>
      <c r="J110" s="61"/>
      <c r="K110" s="61"/>
      <c r="L110" s="61"/>
      <c r="N110" s="30"/>
      <c r="O110" s="31"/>
    </row>
    <row r="111" spans="2:15" ht="15">
      <c r="B111" s="29"/>
      <c r="C111" s="28"/>
      <c r="D111" s="61"/>
      <c r="E111" s="28"/>
      <c r="F111" s="61"/>
      <c r="G111" s="61"/>
      <c r="H111" s="61"/>
      <c r="I111" s="61"/>
      <c r="J111" s="61"/>
      <c r="K111" s="61"/>
      <c r="L111" s="61"/>
      <c r="N111" s="30"/>
      <c r="O111" s="31"/>
    </row>
    <row r="112" spans="2:15" ht="15">
      <c r="B112" s="29"/>
      <c r="C112" s="61"/>
      <c r="D112" s="28"/>
      <c r="E112" s="61"/>
      <c r="F112" s="61"/>
      <c r="G112" s="61"/>
      <c r="H112" s="61"/>
      <c r="I112" s="61"/>
      <c r="J112" s="61"/>
      <c r="K112" s="61"/>
      <c r="L112" s="61"/>
      <c r="N112" s="30"/>
      <c r="O112" s="31"/>
    </row>
    <row r="113" spans="2:15" ht="15">
      <c r="B113" s="29"/>
      <c r="C113" s="28"/>
      <c r="D113" s="61"/>
      <c r="E113" s="61"/>
      <c r="F113" s="28"/>
      <c r="G113" s="29"/>
      <c r="H113" s="61"/>
      <c r="I113" s="61"/>
      <c r="J113" s="61"/>
      <c r="K113" s="61"/>
      <c r="L113" s="61"/>
      <c r="N113" s="30"/>
      <c r="O113" s="31"/>
    </row>
    <row r="114" spans="2:15" ht="15">
      <c r="B114" s="29"/>
      <c r="C114" s="61"/>
      <c r="D114" s="61"/>
      <c r="E114" s="61"/>
      <c r="F114" s="61"/>
      <c r="G114" s="28"/>
      <c r="H114" s="61"/>
      <c r="I114" s="61"/>
      <c r="J114" s="61"/>
      <c r="K114" s="61"/>
      <c r="L114" s="61"/>
      <c r="N114" s="30"/>
      <c r="O114" s="31"/>
    </row>
    <row r="115" spans="2:15" ht="15">
      <c r="B115" s="29"/>
      <c r="C115" s="61"/>
      <c r="D115" s="61"/>
      <c r="E115" s="61"/>
      <c r="F115" s="28"/>
      <c r="G115" s="61"/>
      <c r="H115" s="61"/>
      <c r="I115" s="61"/>
      <c r="J115" s="61"/>
      <c r="K115" s="61"/>
      <c r="L115" s="61"/>
      <c r="N115" s="30"/>
      <c r="O115" s="31"/>
    </row>
    <row r="116" spans="2:15" ht="15">
      <c r="B116" s="29"/>
      <c r="N116" s="30"/>
      <c r="O116" s="31"/>
    </row>
    <row r="117" spans="2:15" ht="15">
      <c r="B117" s="224" t="s">
        <v>26</v>
      </c>
      <c r="C117" s="224"/>
      <c r="D117" s="37" t="s">
        <v>0</v>
      </c>
      <c r="E117" s="227" t="s">
        <v>139</v>
      </c>
      <c r="F117" s="227"/>
      <c r="G117" s="224" t="s">
        <v>26</v>
      </c>
      <c r="H117" s="224"/>
      <c r="I117" s="37" t="s">
        <v>0</v>
      </c>
      <c r="J117" s="227" t="s">
        <v>139</v>
      </c>
      <c r="K117" s="227"/>
      <c r="N117" s="30"/>
      <c r="O117" s="31"/>
    </row>
    <row r="118" spans="2:15" ht="15">
      <c r="B118" s="224">
        <v>1</v>
      </c>
      <c r="C118" s="224"/>
      <c r="D118" s="37"/>
      <c r="E118" s="225">
        <v>100</v>
      </c>
      <c r="F118" s="226"/>
      <c r="G118" s="224">
        <v>15</v>
      </c>
      <c r="H118" s="224"/>
      <c r="I118" s="37"/>
      <c r="J118" s="228">
        <v>20</v>
      </c>
      <c r="K118" s="229"/>
      <c r="N118" s="30"/>
      <c r="O118" s="31"/>
    </row>
    <row r="119" spans="2:15" ht="15">
      <c r="B119" s="224">
        <f>B118+1</f>
        <v>2</v>
      </c>
      <c r="C119" s="224"/>
      <c r="D119" s="37"/>
      <c r="E119" s="225">
        <v>70</v>
      </c>
      <c r="F119" s="226"/>
      <c r="G119" s="224">
        <v>16</v>
      </c>
      <c r="H119" s="224"/>
      <c r="I119" s="37"/>
      <c r="J119" s="228">
        <v>18</v>
      </c>
      <c r="K119" s="229"/>
      <c r="N119" s="30"/>
      <c r="O119" s="31"/>
    </row>
    <row r="120" spans="2:15" ht="15">
      <c r="B120" s="224">
        <f aca="true" t="shared" si="2" ref="B120:B129">B119+1</f>
        <v>3</v>
      </c>
      <c r="C120" s="224"/>
      <c r="D120" s="37"/>
      <c r="E120" s="225">
        <v>56</v>
      </c>
      <c r="F120" s="226"/>
      <c r="G120" s="228">
        <f aca="true" t="shared" si="3" ref="G120:G131">G119+1</f>
        <v>17</v>
      </c>
      <c r="H120" s="229"/>
      <c r="I120" s="37"/>
      <c r="J120" s="228">
        <v>16</v>
      </c>
      <c r="K120" s="229"/>
      <c r="N120" s="30"/>
      <c r="O120" s="31"/>
    </row>
    <row r="121" spans="2:15" ht="15">
      <c r="B121" s="224">
        <f t="shared" si="2"/>
        <v>4</v>
      </c>
      <c r="C121" s="224"/>
      <c r="D121" s="37"/>
      <c r="E121" s="225">
        <v>50</v>
      </c>
      <c r="F121" s="226"/>
      <c r="G121" s="224">
        <f t="shared" si="3"/>
        <v>18</v>
      </c>
      <c r="H121" s="224"/>
      <c r="I121" s="37"/>
      <c r="J121" s="228">
        <v>15</v>
      </c>
      <c r="K121" s="229"/>
      <c r="N121" s="30"/>
      <c r="O121" s="31"/>
    </row>
    <row r="122" spans="2:15" ht="15">
      <c r="B122" s="224">
        <f t="shared" si="2"/>
        <v>5</v>
      </c>
      <c r="C122" s="224"/>
      <c r="D122" s="37"/>
      <c r="E122" s="225">
        <v>44</v>
      </c>
      <c r="F122" s="226"/>
      <c r="G122" s="224">
        <f t="shared" si="3"/>
        <v>19</v>
      </c>
      <c r="H122" s="224"/>
      <c r="I122" s="37"/>
      <c r="J122" s="228">
        <v>14</v>
      </c>
      <c r="K122" s="229"/>
      <c r="N122" s="30"/>
      <c r="O122" s="31"/>
    </row>
    <row r="123" spans="2:15" ht="15">
      <c r="B123" s="224">
        <f t="shared" si="2"/>
        <v>6</v>
      </c>
      <c r="C123" s="224"/>
      <c r="D123" s="37"/>
      <c r="E123" s="225">
        <v>42</v>
      </c>
      <c r="F123" s="226"/>
      <c r="G123" s="224">
        <f t="shared" si="3"/>
        <v>20</v>
      </c>
      <c r="H123" s="224"/>
      <c r="I123" s="37"/>
      <c r="J123" s="228">
        <v>13</v>
      </c>
      <c r="K123" s="229"/>
      <c r="N123" s="30"/>
      <c r="O123" s="31"/>
    </row>
    <row r="124" spans="2:15" ht="15">
      <c r="B124" s="224">
        <f t="shared" si="2"/>
        <v>7</v>
      </c>
      <c r="C124" s="224"/>
      <c r="D124" s="37"/>
      <c r="E124" s="225">
        <v>40</v>
      </c>
      <c r="F124" s="226"/>
      <c r="G124" s="224">
        <f t="shared" si="3"/>
        <v>21</v>
      </c>
      <c r="H124" s="224"/>
      <c r="I124" s="37"/>
      <c r="J124" s="228">
        <v>12</v>
      </c>
      <c r="K124" s="229"/>
      <c r="N124" s="30"/>
      <c r="O124" s="31"/>
    </row>
    <row r="125" spans="2:15" ht="15">
      <c r="B125" s="224">
        <f t="shared" si="2"/>
        <v>8</v>
      </c>
      <c r="C125" s="224"/>
      <c r="D125" s="37"/>
      <c r="E125" s="225">
        <v>38</v>
      </c>
      <c r="F125" s="226"/>
      <c r="G125" s="224">
        <f t="shared" si="3"/>
        <v>22</v>
      </c>
      <c r="H125" s="224"/>
      <c r="I125" s="37"/>
      <c r="J125" s="228">
        <v>11</v>
      </c>
      <c r="K125" s="229"/>
      <c r="N125" s="30"/>
      <c r="O125" s="31"/>
    </row>
    <row r="126" spans="2:15" ht="15">
      <c r="B126" s="224">
        <f t="shared" si="2"/>
        <v>9</v>
      </c>
      <c r="C126" s="224"/>
      <c r="D126" s="37"/>
      <c r="E126" s="225">
        <v>36</v>
      </c>
      <c r="F126" s="226"/>
      <c r="G126" s="224">
        <f t="shared" si="3"/>
        <v>23</v>
      </c>
      <c r="H126" s="224"/>
      <c r="I126" s="37"/>
      <c r="J126" s="228">
        <v>10</v>
      </c>
      <c r="K126" s="229"/>
      <c r="N126" s="30"/>
      <c r="O126" s="31"/>
    </row>
    <row r="127" spans="2:15" ht="15">
      <c r="B127" s="224">
        <f t="shared" si="2"/>
        <v>10</v>
      </c>
      <c r="C127" s="224"/>
      <c r="D127" s="37"/>
      <c r="E127" s="225">
        <v>34</v>
      </c>
      <c r="F127" s="226"/>
      <c r="G127" s="224">
        <f t="shared" si="3"/>
        <v>24</v>
      </c>
      <c r="H127" s="224"/>
      <c r="I127" s="37"/>
      <c r="J127" s="228">
        <v>9</v>
      </c>
      <c r="K127" s="229"/>
      <c r="N127" s="30"/>
      <c r="O127" s="31"/>
    </row>
    <row r="128" spans="2:15" ht="15">
      <c r="B128" s="224">
        <f t="shared" si="2"/>
        <v>11</v>
      </c>
      <c r="C128" s="224"/>
      <c r="D128" s="37"/>
      <c r="E128" s="225">
        <v>32</v>
      </c>
      <c r="F128" s="226"/>
      <c r="G128" s="224">
        <f t="shared" si="3"/>
        <v>25</v>
      </c>
      <c r="H128" s="224"/>
      <c r="I128" s="37"/>
      <c r="J128" s="228">
        <v>8</v>
      </c>
      <c r="K128" s="229"/>
      <c r="N128" s="30"/>
      <c r="O128" s="31"/>
    </row>
    <row r="129" spans="2:15" ht="15">
      <c r="B129" s="224">
        <f t="shared" si="2"/>
        <v>12</v>
      </c>
      <c r="C129" s="224"/>
      <c r="D129" s="37"/>
      <c r="E129" s="225">
        <v>30</v>
      </c>
      <c r="F129" s="226"/>
      <c r="G129" s="224">
        <f t="shared" si="3"/>
        <v>26</v>
      </c>
      <c r="H129" s="224"/>
      <c r="I129" s="37"/>
      <c r="J129" s="228">
        <v>7</v>
      </c>
      <c r="K129" s="229"/>
      <c r="N129" s="30"/>
      <c r="O129" s="31"/>
    </row>
    <row r="130" spans="2:15" ht="15">
      <c r="B130" s="224">
        <f>B129+1</f>
        <v>13</v>
      </c>
      <c r="C130" s="224"/>
      <c r="D130" s="37"/>
      <c r="E130" s="225">
        <v>24</v>
      </c>
      <c r="F130" s="226"/>
      <c r="G130" s="224">
        <f t="shared" si="3"/>
        <v>27</v>
      </c>
      <c r="H130" s="224"/>
      <c r="I130" s="37"/>
      <c r="J130" s="228">
        <v>6</v>
      </c>
      <c r="K130" s="229"/>
      <c r="N130" s="30"/>
      <c r="O130" s="31"/>
    </row>
    <row r="131" spans="2:15" ht="15">
      <c r="B131" s="224">
        <f>B130+1</f>
        <v>14</v>
      </c>
      <c r="C131" s="224"/>
      <c r="D131" s="37"/>
      <c r="E131" s="225">
        <v>22</v>
      </c>
      <c r="F131" s="226"/>
      <c r="G131" s="224">
        <f t="shared" si="3"/>
        <v>28</v>
      </c>
      <c r="H131" s="224"/>
      <c r="I131" s="37"/>
      <c r="J131" s="228">
        <v>5</v>
      </c>
      <c r="K131" s="229"/>
      <c r="N131" s="30"/>
      <c r="O131" s="31"/>
    </row>
    <row r="132" spans="2:15" ht="15">
      <c r="B132" s="29"/>
      <c r="N132" s="30"/>
      <c r="O132" s="31"/>
    </row>
    <row r="133" spans="2:15" ht="15">
      <c r="B133" s="29"/>
      <c r="N133" s="30"/>
      <c r="O133" s="31"/>
    </row>
    <row r="134" spans="2:15" ht="15">
      <c r="B134" s="29"/>
      <c r="N134" s="30"/>
      <c r="O134" s="31"/>
    </row>
    <row r="135" spans="2:15" ht="15">
      <c r="B135" s="29"/>
      <c r="N135" s="30"/>
      <c r="O135" s="31"/>
    </row>
    <row r="136" spans="2:15" ht="15">
      <c r="B136" s="29"/>
      <c r="N136" s="30"/>
      <c r="O136" s="31"/>
    </row>
    <row r="137" spans="2:15" ht="15">
      <c r="B137" s="29"/>
      <c r="N137" s="30"/>
      <c r="O137" s="31"/>
    </row>
    <row r="138" spans="2:15" ht="15">
      <c r="B138" s="29"/>
      <c r="N138" s="30"/>
      <c r="O138" s="31"/>
    </row>
    <row r="139" spans="2:15" ht="15">
      <c r="B139" s="29"/>
      <c r="N139" s="30"/>
      <c r="O139" s="31"/>
    </row>
    <row r="140" spans="2:15" ht="15">
      <c r="B140" s="29"/>
      <c r="N140" s="30"/>
      <c r="O140" s="31"/>
    </row>
    <row r="141" spans="2:15" ht="15">
      <c r="B141" s="29"/>
      <c r="N141" s="30"/>
      <c r="O141" s="31"/>
    </row>
    <row r="142" spans="2:15" ht="15">
      <c r="B142" s="29"/>
      <c r="N142" s="30"/>
      <c r="O142" s="31"/>
    </row>
    <row r="143" spans="2:15" ht="15">
      <c r="B143" s="29"/>
      <c r="N143" s="30"/>
      <c r="O143" s="31"/>
    </row>
    <row r="144" spans="2:15" ht="15">
      <c r="B144" s="29"/>
      <c r="N144" s="30"/>
      <c r="O144" s="31"/>
    </row>
    <row r="145" spans="2:15" ht="15">
      <c r="B145" s="29"/>
      <c r="N145" s="30"/>
      <c r="O145" s="31"/>
    </row>
    <row r="146" spans="2:15" ht="15">
      <c r="B146" s="29"/>
      <c r="N146" s="30"/>
      <c r="O146" s="31"/>
    </row>
    <row r="147" spans="2:15" ht="15">
      <c r="B147" s="29"/>
      <c r="N147" s="30"/>
      <c r="O147" s="31"/>
    </row>
    <row r="148" spans="2:15" ht="15">
      <c r="B148" s="29"/>
      <c r="N148" s="30"/>
      <c r="O148" s="31"/>
    </row>
    <row r="149" spans="2:15" ht="15">
      <c r="B149" s="29"/>
      <c r="N149" s="30"/>
      <c r="O149" s="31"/>
    </row>
    <row r="150" spans="2:15" ht="15">
      <c r="B150" s="29"/>
      <c r="N150" s="30"/>
      <c r="O150" s="31"/>
    </row>
    <row r="151" spans="2:15" ht="15">
      <c r="B151" s="29"/>
      <c r="N151" s="30"/>
      <c r="O151" s="31"/>
    </row>
    <row r="152" spans="2:15" ht="15">
      <c r="B152" s="29"/>
      <c r="N152" s="30"/>
      <c r="O152" s="31"/>
    </row>
    <row r="153" spans="2:15" ht="15">
      <c r="B153" s="29"/>
      <c r="N153" s="30"/>
      <c r="O153" s="31"/>
    </row>
    <row r="154" spans="2:15" ht="15">
      <c r="B154" s="29"/>
      <c r="N154" s="30"/>
      <c r="O154" s="31"/>
    </row>
    <row r="155" spans="2:15" ht="15">
      <c r="B155" s="29"/>
      <c r="N155" s="30"/>
      <c r="O155" s="31"/>
    </row>
    <row r="156" spans="2:15" ht="15">
      <c r="B156" s="29"/>
      <c r="N156" s="30"/>
      <c r="O156" s="31"/>
    </row>
    <row r="157" spans="2:15" ht="15">
      <c r="B157" s="29"/>
      <c r="N157" s="30"/>
      <c r="O157" s="31"/>
    </row>
    <row r="158" spans="2:15" ht="15">
      <c r="B158" s="29"/>
      <c r="N158" s="30"/>
      <c r="O158" s="31"/>
    </row>
    <row r="159" spans="2:15" ht="15">
      <c r="B159" s="29"/>
      <c r="N159" s="30"/>
      <c r="O159" s="31"/>
    </row>
    <row r="160" spans="2:15" ht="15">
      <c r="B160" s="29"/>
      <c r="N160" s="30"/>
      <c r="O160" s="31"/>
    </row>
    <row r="161" spans="2:15" ht="15">
      <c r="B161" s="29"/>
      <c r="N161" s="30"/>
      <c r="O161" s="31"/>
    </row>
    <row r="162" spans="2:15" ht="15">
      <c r="B162" s="29"/>
      <c r="N162" s="30"/>
      <c r="O162" s="31"/>
    </row>
    <row r="163" spans="2:15" ht="15">
      <c r="B163" s="29"/>
      <c r="N163" s="30"/>
      <c r="O163" s="31"/>
    </row>
    <row r="164" spans="2:15" ht="15">
      <c r="B164" s="29"/>
      <c r="N164" s="30"/>
      <c r="O164" s="31"/>
    </row>
    <row r="165" spans="2:15" ht="15">
      <c r="B165" s="29"/>
      <c r="N165" s="30"/>
      <c r="O165" s="31"/>
    </row>
    <row r="166" spans="2:15" ht="15">
      <c r="B166" s="29"/>
      <c r="N166" s="30"/>
      <c r="O166" s="31"/>
    </row>
    <row r="167" spans="2:15" ht="15">
      <c r="B167" s="29"/>
      <c r="N167" s="30"/>
      <c r="O167" s="31"/>
    </row>
    <row r="168" spans="2:15" ht="15">
      <c r="B168" s="29"/>
      <c r="N168" s="30"/>
      <c r="O168" s="31"/>
    </row>
    <row r="169" spans="2:15" ht="15">
      <c r="B169" s="29"/>
      <c r="N169" s="30"/>
      <c r="O169" s="31"/>
    </row>
    <row r="170" spans="2:15" ht="15">
      <c r="B170" s="29"/>
      <c r="N170" s="30"/>
      <c r="O170" s="31"/>
    </row>
    <row r="171" spans="2:15" ht="15">
      <c r="B171" s="29"/>
      <c r="N171" s="30"/>
      <c r="O171" s="31"/>
    </row>
    <row r="172" spans="2:15" ht="15">
      <c r="B172" s="29"/>
      <c r="N172" s="30"/>
      <c r="O172" s="31"/>
    </row>
    <row r="173" spans="2:15" ht="15">
      <c r="B173" s="29"/>
      <c r="N173" s="30"/>
      <c r="O173" s="31"/>
    </row>
    <row r="174" spans="2:15" ht="15">
      <c r="B174" s="29"/>
      <c r="N174" s="30"/>
      <c r="O174" s="31"/>
    </row>
    <row r="175" spans="2:15" ht="15">
      <c r="B175" s="29"/>
      <c r="N175" s="30"/>
      <c r="O175" s="31"/>
    </row>
    <row r="176" spans="2:15" ht="15">
      <c r="B176" s="29"/>
      <c r="N176" s="30"/>
      <c r="O176" s="31"/>
    </row>
    <row r="177" spans="2:15" ht="15">
      <c r="B177" s="29"/>
      <c r="N177" s="30"/>
      <c r="O177" s="31"/>
    </row>
    <row r="178" spans="2:15" ht="15">
      <c r="B178" s="29"/>
      <c r="N178" s="30"/>
      <c r="O178" s="31"/>
    </row>
    <row r="179" spans="2:15" ht="15">
      <c r="B179" s="29"/>
      <c r="N179" s="30"/>
      <c r="O179" s="31"/>
    </row>
    <row r="180" spans="2:15" ht="15">
      <c r="B180" s="29"/>
      <c r="N180" s="30"/>
      <c r="O180" s="31"/>
    </row>
    <row r="181" spans="2:15" ht="15">
      <c r="B181" s="29"/>
      <c r="N181" s="30"/>
      <c r="O181" s="31"/>
    </row>
    <row r="182" spans="2:15" ht="15">
      <c r="B182" s="29"/>
      <c r="N182" s="30"/>
      <c r="O182" s="31"/>
    </row>
    <row r="183" spans="2:15" ht="15">
      <c r="B183" s="29"/>
      <c r="N183" s="30"/>
      <c r="O183" s="31"/>
    </row>
    <row r="184" spans="2:15" ht="15">
      <c r="B184" s="29"/>
      <c r="N184" s="30"/>
      <c r="O184" s="31"/>
    </row>
    <row r="185" spans="2:15" ht="15">
      <c r="B185" s="29"/>
      <c r="N185" s="30"/>
      <c r="O185" s="31"/>
    </row>
    <row r="186" spans="2:15" ht="15">
      <c r="B186" s="29"/>
      <c r="N186" s="30"/>
      <c r="O186" s="31"/>
    </row>
    <row r="187" spans="2:15" ht="15">
      <c r="B187" s="29"/>
      <c r="N187" s="30"/>
      <c r="O187" s="31"/>
    </row>
    <row r="188" spans="2:15" ht="15">
      <c r="B188" s="29"/>
      <c r="N188" s="30"/>
      <c r="O188" s="31"/>
    </row>
    <row r="189" spans="2:15" ht="15">
      <c r="B189" s="29"/>
      <c r="N189" s="30"/>
      <c r="O189" s="31"/>
    </row>
    <row r="190" spans="2:15" ht="15">
      <c r="B190" s="29"/>
      <c r="N190" s="30"/>
      <c r="O190" s="31"/>
    </row>
    <row r="191" spans="2:15" ht="15">
      <c r="B191" s="29"/>
      <c r="N191" s="30"/>
      <c r="O191" s="31"/>
    </row>
    <row r="192" spans="2:15" ht="15">
      <c r="B192" s="29"/>
      <c r="N192" s="30"/>
      <c r="O192" s="31"/>
    </row>
    <row r="193" spans="2:15" ht="15">
      <c r="B193" s="29"/>
      <c r="N193" s="30"/>
      <c r="O193" s="31"/>
    </row>
    <row r="194" spans="2:15" ht="15">
      <c r="B194" s="29"/>
      <c r="N194" s="30"/>
      <c r="O194" s="31"/>
    </row>
    <row r="195" spans="2:15" ht="15">
      <c r="B195" s="29"/>
      <c r="N195" s="30"/>
      <c r="O195" s="31"/>
    </row>
    <row r="196" spans="2:15" ht="15">
      <c r="B196" s="29"/>
      <c r="N196" s="30"/>
      <c r="O196" s="31"/>
    </row>
    <row r="197" spans="2:15" ht="15">
      <c r="B197" s="29"/>
      <c r="N197" s="30"/>
      <c r="O197" s="31"/>
    </row>
    <row r="198" spans="2:15" ht="15">
      <c r="B198" s="29"/>
      <c r="N198" s="30"/>
      <c r="O198" s="31"/>
    </row>
    <row r="199" spans="2:15" ht="15">
      <c r="B199" s="29"/>
      <c r="N199" s="30"/>
      <c r="O199" s="31"/>
    </row>
    <row r="200" spans="2:15" ht="15">
      <c r="B200" s="29"/>
      <c r="N200" s="30"/>
      <c r="O200" s="31"/>
    </row>
    <row r="201" spans="2:15" ht="15">
      <c r="B201" s="29"/>
      <c r="N201" s="30"/>
      <c r="O201" s="31"/>
    </row>
    <row r="202" spans="2:15" ht="15">
      <c r="B202" s="29"/>
      <c r="N202" s="30"/>
      <c r="O202" s="31"/>
    </row>
    <row r="203" spans="2:15" ht="15">
      <c r="B203" s="29"/>
      <c r="N203" s="30"/>
      <c r="O203" s="31"/>
    </row>
    <row r="204" spans="2:15" ht="15">
      <c r="B204" s="29"/>
      <c r="N204" s="30"/>
      <c r="O204" s="31"/>
    </row>
    <row r="205" spans="2:15" ht="15">
      <c r="B205" s="29"/>
      <c r="N205" s="30"/>
      <c r="O205" s="31"/>
    </row>
    <row r="206" spans="2:15" ht="15">
      <c r="B206" s="29"/>
      <c r="N206" s="30"/>
      <c r="O206" s="31"/>
    </row>
    <row r="207" spans="2:15" ht="15">
      <c r="B207" s="29"/>
      <c r="N207" s="30"/>
      <c r="O207" s="31"/>
    </row>
    <row r="208" spans="2:15" ht="15">
      <c r="B208" s="29"/>
      <c r="N208" s="30"/>
      <c r="O208" s="31"/>
    </row>
    <row r="209" spans="2:15" ht="15">
      <c r="B209" s="29"/>
      <c r="N209" s="30"/>
      <c r="O209" s="31"/>
    </row>
    <row r="210" spans="2:15" ht="15">
      <c r="B210" s="29"/>
      <c r="N210" s="30"/>
      <c r="O210" s="31"/>
    </row>
    <row r="211" spans="2:15" ht="15">
      <c r="B211" s="29"/>
      <c r="N211" s="30"/>
      <c r="O211" s="31"/>
    </row>
    <row r="212" spans="2:15" ht="15">
      <c r="B212" s="29"/>
      <c r="N212" s="30"/>
      <c r="O212" s="31"/>
    </row>
    <row r="213" spans="2:15" ht="15">
      <c r="B213" s="29"/>
      <c r="N213" s="30"/>
      <c r="O213" s="31"/>
    </row>
    <row r="214" spans="2:15" ht="15">
      <c r="B214" s="29"/>
      <c r="N214" s="30"/>
      <c r="O214" s="31"/>
    </row>
    <row r="215" spans="2:15" ht="15">
      <c r="B215" s="29"/>
      <c r="N215" s="30"/>
      <c r="O215" s="31"/>
    </row>
    <row r="216" spans="2:15" ht="15">
      <c r="B216" s="29"/>
      <c r="N216" s="30"/>
      <c r="O216" s="31"/>
    </row>
    <row r="217" spans="2:15" ht="15">
      <c r="B217" s="29"/>
      <c r="N217" s="30"/>
      <c r="O217" s="31"/>
    </row>
    <row r="218" spans="2:15" ht="15">
      <c r="B218" s="29"/>
      <c r="N218" s="30"/>
      <c r="O218" s="31"/>
    </row>
    <row r="219" spans="2:15" ht="15">
      <c r="B219" s="29"/>
      <c r="N219" s="30"/>
      <c r="O219" s="31"/>
    </row>
    <row r="220" spans="2:15" ht="15">
      <c r="B220" s="29"/>
      <c r="N220" s="30"/>
      <c r="O220" s="31"/>
    </row>
    <row r="221" spans="2:15" ht="15">
      <c r="B221" s="29"/>
      <c r="N221" s="30"/>
      <c r="O221" s="31"/>
    </row>
    <row r="222" spans="2:15" ht="15">
      <c r="B222" s="29"/>
      <c r="N222" s="30"/>
      <c r="O222" s="31"/>
    </row>
    <row r="223" spans="2:15" ht="15">
      <c r="B223" s="29"/>
      <c r="N223" s="30"/>
      <c r="O223" s="31"/>
    </row>
    <row r="224" spans="2:15" ht="15">
      <c r="B224" s="29"/>
      <c r="N224" s="30"/>
      <c r="O224" s="31"/>
    </row>
    <row r="225" spans="2:15" ht="15">
      <c r="B225" s="29"/>
      <c r="N225" s="30"/>
      <c r="O225" s="31"/>
    </row>
    <row r="226" spans="2:15" ht="15">
      <c r="B226" s="29"/>
      <c r="N226" s="30"/>
      <c r="O226" s="31"/>
    </row>
    <row r="227" spans="2:15" ht="15">
      <c r="B227" s="29"/>
      <c r="N227" s="30"/>
      <c r="O227" s="31"/>
    </row>
    <row r="228" spans="2:15" ht="15">
      <c r="B228" s="29"/>
      <c r="N228" s="30"/>
      <c r="O228" s="31"/>
    </row>
    <row r="229" spans="2:15" ht="15">
      <c r="B229" s="29"/>
      <c r="N229" s="30"/>
      <c r="O229" s="31"/>
    </row>
    <row r="230" spans="2:15" ht="15">
      <c r="B230" s="29"/>
      <c r="N230" s="30"/>
      <c r="O230" s="31"/>
    </row>
    <row r="231" spans="2:15" ht="15">
      <c r="B231" s="29"/>
      <c r="N231" s="30"/>
      <c r="O231" s="31"/>
    </row>
    <row r="232" spans="2:15" ht="15">
      <c r="B232" s="29"/>
      <c r="N232" s="30"/>
      <c r="O232" s="31"/>
    </row>
    <row r="233" spans="2:15" ht="15">
      <c r="B233" s="29"/>
      <c r="N233" s="30"/>
      <c r="O233" s="31"/>
    </row>
    <row r="234" spans="2:15" ht="15">
      <c r="B234" s="29"/>
      <c r="N234" s="30"/>
      <c r="O234" s="31"/>
    </row>
    <row r="235" spans="2:15" ht="15">
      <c r="B235" s="29"/>
      <c r="N235" s="30"/>
      <c r="O235" s="31"/>
    </row>
    <row r="236" spans="2:15" ht="15">
      <c r="B236" s="29"/>
      <c r="N236" s="30"/>
      <c r="O236" s="31"/>
    </row>
    <row r="237" spans="2:15" ht="15">
      <c r="B237" s="29"/>
      <c r="N237" s="30"/>
      <c r="O237" s="31"/>
    </row>
    <row r="238" spans="2:15" ht="15">
      <c r="B238" s="29"/>
      <c r="N238" s="30"/>
      <c r="O238" s="31"/>
    </row>
    <row r="239" spans="2:15" ht="15">
      <c r="B239" s="29"/>
      <c r="N239" s="30"/>
      <c r="O239" s="31"/>
    </row>
    <row r="240" spans="2:15" ht="15">
      <c r="B240" s="29"/>
      <c r="N240" s="30"/>
      <c r="O240" s="31"/>
    </row>
    <row r="241" spans="2:15" ht="15">
      <c r="B241" s="29"/>
      <c r="N241" s="30"/>
      <c r="O241" s="31"/>
    </row>
    <row r="242" spans="2:15" ht="15">
      <c r="B242" s="29"/>
      <c r="N242" s="30"/>
      <c r="O242" s="31"/>
    </row>
    <row r="243" spans="2:15" ht="15">
      <c r="B243" s="29"/>
      <c r="N243" s="30"/>
      <c r="O243" s="31"/>
    </row>
    <row r="244" spans="2:15" ht="15">
      <c r="B244" s="29"/>
      <c r="N244" s="30"/>
      <c r="O244" s="31"/>
    </row>
    <row r="245" spans="2:15" ht="15">
      <c r="B245" s="29"/>
      <c r="N245" s="30"/>
      <c r="O245" s="31"/>
    </row>
    <row r="246" spans="2:15" ht="15">
      <c r="B246" s="29"/>
      <c r="N246" s="30"/>
      <c r="O246" s="31"/>
    </row>
    <row r="247" spans="2:15" ht="15">
      <c r="B247" s="29"/>
      <c r="N247" s="30"/>
      <c r="O247" s="31"/>
    </row>
    <row r="248" spans="2:15" ht="15">
      <c r="B248" s="29"/>
      <c r="N248" s="30"/>
      <c r="O248" s="31"/>
    </row>
    <row r="249" spans="2:15" ht="15">
      <c r="B249" s="29"/>
      <c r="N249" s="30"/>
      <c r="O249" s="31"/>
    </row>
    <row r="250" spans="2:15" ht="15">
      <c r="B250" s="29"/>
      <c r="N250" s="30"/>
      <c r="O250" s="31"/>
    </row>
    <row r="251" spans="2:15" ht="15">
      <c r="B251" s="29"/>
      <c r="N251" s="30"/>
      <c r="O251" s="31"/>
    </row>
    <row r="252" spans="2:15" ht="15">
      <c r="B252" s="29"/>
      <c r="N252" s="30"/>
      <c r="O252" s="31"/>
    </row>
    <row r="253" spans="2:15" ht="15">
      <c r="B253" s="29"/>
      <c r="N253" s="30"/>
      <c r="O253" s="31"/>
    </row>
    <row r="254" spans="2:15" ht="15">
      <c r="B254" s="29"/>
      <c r="N254" s="30"/>
      <c r="O254" s="31"/>
    </row>
    <row r="255" spans="2:15" ht="15">
      <c r="B255" s="29"/>
      <c r="N255" s="30"/>
      <c r="O255" s="31"/>
    </row>
    <row r="256" spans="2:15" ht="15">
      <c r="B256" s="29"/>
      <c r="N256" s="30"/>
      <c r="O256" s="31"/>
    </row>
    <row r="257" spans="2:15" ht="15">
      <c r="B257" s="29"/>
      <c r="N257" s="30"/>
      <c r="O257" s="31"/>
    </row>
    <row r="258" spans="2:15" ht="15">
      <c r="B258" s="29"/>
      <c r="N258" s="30"/>
      <c r="O258" s="31"/>
    </row>
    <row r="259" spans="2:15" ht="15">
      <c r="B259" s="29"/>
      <c r="N259" s="30"/>
      <c r="O259" s="31"/>
    </row>
    <row r="260" spans="2:15" ht="15">
      <c r="B260" s="29"/>
      <c r="N260" s="30"/>
      <c r="O260" s="31"/>
    </row>
    <row r="261" spans="2:15" ht="15">
      <c r="B261" s="29"/>
      <c r="N261" s="30"/>
      <c r="O261" s="31"/>
    </row>
    <row r="262" spans="2:15" ht="15">
      <c r="B262" s="29"/>
      <c r="N262" s="30"/>
      <c r="O262" s="31"/>
    </row>
    <row r="263" spans="2:15" ht="15">
      <c r="B263" s="29"/>
      <c r="N263" s="30"/>
      <c r="O263" s="31"/>
    </row>
    <row r="264" spans="2:15" ht="15">
      <c r="B264" s="29"/>
      <c r="N264" s="30"/>
      <c r="O264" s="31"/>
    </row>
    <row r="265" spans="2:15" ht="15">
      <c r="B265" s="29"/>
      <c r="N265" s="30"/>
      <c r="O265" s="31"/>
    </row>
    <row r="266" spans="2:15" ht="15">
      <c r="B266" s="29"/>
      <c r="N266" s="30"/>
      <c r="O266" s="31"/>
    </row>
    <row r="267" spans="2:15" ht="15">
      <c r="B267" s="29"/>
      <c r="N267" s="30"/>
      <c r="O267" s="31"/>
    </row>
    <row r="268" spans="2:15" ht="15">
      <c r="B268" s="29"/>
      <c r="N268" s="30"/>
      <c r="O268" s="31"/>
    </row>
    <row r="269" spans="2:15" ht="15">
      <c r="B269" s="29"/>
      <c r="N269" s="30"/>
      <c r="O269" s="31"/>
    </row>
    <row r="270" spans="2:15" ht="15">
      <c r="B270" s="29"/>
      <c r="N270" s="30"/>
      <c r="O270" s="31"/>
    </row>
    <row r="271" spans="2:15" ht="15">
      <c r="B271" s="29"/>
      <c r="N271" s="30"/>
      <c r="O271" s="31"/>
    </row>
    <row r="272" spans="2:15" ht="15">
      <c r="B272" s="29"/>
      <c r="N272" s="30"/>
      <c r="O272" s="31"/>
    </row>
    <row r="273" spans="2:15" ht="15">
      <c r="B273" s="29"/>
      <c r="N273" s="30"/>
      <c r="O273" s="31"/>
    </row>
    <row r="274" spans="2:15" ht="15">
      <c r="B274" s="29"/>
      <c r="N274" s="30"/>
      <c r="O274" s="31"/>
    </row>
    <row r="275" spans="2:15" ht="15">
      <c r="B275" s="29"/>
      <c r="N275" s="30"/>
      <c r="O275" s="31"/>
    </row>
    <row r="276" spans="2:15" ht="15">
      <c r="B276" s="29"/>
      <c r="N276" s="30"/>
      <c r="O276" s="31"/>
    </row>
    <row r="277" spans="2:15" ht="15">
      <c r="B277" s="29"/>
      <c r="N277" s="30"/>
      <c r="O277" s="31"/>
    </row>
    <row r="278" spans="2:15" ht="15">
      <c r="B278" s="29"/>
      <c r="N278" s="30"/>
      <c r="O278" s="31"/>
    </row>
    <row r="279" spans="2:15" ht="15">
      <c r="B279" s="29"/>
      <c r="N279" s="30"/>
      <c r="O279" s="31"/>
    </row>
    <row r="280" spans="2:15" ht="15">
      <c r="B280" s="29"/>
      <c r="N280" s="30"/>
      <c r="O280" s="31"/>
    </row>
    <row r="281" spans="2:15" ht="15">
      <c r="B281" s="29"/>
      <c r="N281" s="30"/>
      <c r="O281" s="31"/>
    </row>
    <row r="282" spans="2:15" ht="15">
      <c r="B282" s="29"/>
      <c r="N282" s="30"/>
      <c r="O282" s="31"/>
    </row>
    <row r="283" spans="2:15" ht="15">
      <c r="B283" s="29"/>
      <c r="N283" s="30"/>
      <c r="O283" s="31"/>
    </row>
    <row r="284" spans="2:15" ht="15">
      <c r="B284" s="29"/>
      <c r="N284" s="30"/>
      <c r="O284" s="31"/>
    </row>
    <row r="285" spans="2:15" ht="15">
      <c r="B285" s="29"/>
      <c r="N285" s="30"/>
      <c r="O285" s="31"/>
    </row>
    <row r="286" spans="2:15" ht="15">
      <c r="B286" s="29"/>
      <c r="N286" s="30"/>
      <c r="O286" s="31"/>
    </row>
    <row r="287" spans="2:15" ht="15">
      <c r="B287" s="29"/>
      <c r="N287" s="30"/>
      <c r="O287" s="31"/>
    </row>
    <row r="288" spans="2:15" ht="15">
      <c r="B288" s="29"/>
      <c r="N288" s="30"/>
      <c r="O288" s="31"/>
    </row>
    <row r="289" spans="2:15" ht="15">
      <c r="B289" s="29"/>
      <c r="N289" s="30"/>
      <c r="O289" s="31"/>
    </row>
    <row r="290" spans="2:15" ht="15">
      <c r="B290" s="29"/>
      <c r="N290" s="30"/>
      <c r="O290" s="31"/>
    </row>
    <row r="291" spans="2:15" ht="15">
      <c r="B291" s="29"/>
      <c r="N291" s="30"/>
      <c r="O291" s="31"/>
    </row>
    <row r="292" spans="2:15" ht="15">
      <c r="B292" s="29"/>
      <c r="N292" s="30"/>
      <c r="O292" s="31"/>
    </row>
    <row r="293" spans="2:15" ht="15">
      <c r="B293" s="29"/>
      <c r="N293" s="30"/>
      <c r="O293" s="31"/>
    </row>
    <row r="294" spans="2:15" ht="15">
      <c r="B294" s="29"/>
      <c r="N294" s="30"/>
      <c r="O294" s="31"/>
    </row>
    <row r="295" spans="2:15" ht="15">
      <c r="B295" s="29"/>
      <c r="N295" s="30"/>
      <c r="O295" s="31"/>
    </row>
    <row r="296" spans="2:15" ht="15">
      <c r="B296" s="29"/>
      <c r="N296" s="30"/>
      <c r="O296" s="31"/>
    </row>
    <row r="297" spans="2:15" ht="15">
      <c r="B297" s="29"/>
      <c r="N297" s="30"/>
      <c r="O297" s="31"/>
    </row>
    <row r="298" spans="2:15" ht="15">
      <c r="B298" s="29"/>
      <c r="N298" s="30"/>
      <c r="O298" s="31"/>
    </row>
    <row r="299" spans="2:15" ht="15">
      <c r="B299" s="29"/>
      <c r="N299" s="30"/>
      <c r="O299" s="31"/>
    </row>
    <row r="300" spans="2:15" ht="15">
      <c r="B300" s="29"/>
      <c r="N300" s="30"/>
      <c r="O300" s="31"/>
    </row>
    <row r="301" spans="2:15" ht="15">
      <c r="B301" s="29"/>
      <c r="N301" s="30"/>
      <c r="O301" s="31"/>
    </row>
    <row r="302" spans="2:15" ht="15">
      <c r="B302" s="29"/>
      <c r="N302" s="30"/>
      <c r="O302" s="31"/>
    </row>
    <row r="303" spans="2:15" ht="15">
      <c r="B303" s="29"/>
      <c r="N303" s="30"/>
      <c r="O303" s="31"/>
    </row>
    <row r="304" spans="2:15" ht="15">
      <c r="B304" s="29"/>
      <c r="N304" s="30"/>
      <c r="O304" s="31"/>
    </row>
    <row r="305" spans="2:15" ht="15">
      <c r="B305" s="29"/>
      <c r="N305" s="30"/>
      <c r="O305" s="31"/>
    </row>
    <row r="306" spans="2:15" ht="15">
      <c r="B306" s="29"/>
      <c r="N306" s="30"/>
      <c r="O306" s="31"/>
    </row>
    <row r="307" spans="2:15" ht="15">
      <c r="B307" s="29"/>
      <c r="N307" s="30"/>
      <c r="O307" s="31"/>
    </row>
    <row r="308" spans="2:15" ht="15">
      <c r="B308" s="29"/>
      <c r="N308" s="30"/>
      <c r="O308" s="31"/>
    </row>
    <row r="309" spans="2:15" ht="15">
      <c r="B309" s="29"/>
      <c r="N309" s="30"/>
      <c r="O309" s="31"/>
    </row>
    <row r="310" spans="2:15" ht="15">
      <c r="B310" s="29"/>
      <c r="N310" s="30"/>
      <c r="O310" s="31"/>
    </row>
    <row r="311" spans="2:15" ht="15">
      <c r="B311" s="29"/>
      <c r="N311" s="30"/>
      <c r="O311" s="31"/>
    </row>
    <row r="312" spans="2:15" ht="15">
      <c r="B312" s="29"/>
      <c r="N312" s="30"/>
      <c r="O312" s="31"/>
    </row>
    <row r="313" spans="2:15" ht="15">
      <c r="B313" s="29"/>
      <c r="N313" s="30"/>
      <c r="O313" s="31"/>
    </row>
    <row r="314" spans="2:15" ht="15">
      <c r="B314" s="29"/>
      <c r="N314" s="30"/>
      <c r="O314" s="31"/>
    </row>
    <row r="315" spans="2:15" ht="15">
      <c r="B315" s="29"/>
      <c r="N315" s="30"/>
      <c r="O315" s="31"/>
    </row>
    <row r="316" spans="2:15" ht="15">
      <c r="B316" s="29"/>
      <c r="N316" s="30"/>
      <c r="O316" s="31"/>
    </row>
    <row r="317" spans="2:15" ht="15">
      <c r="B317" s="29"/>
      <c r="N317" s="30"/>
      <c r="O317" s="31"/>
    </row>
    <row r="318" spans="2:15" ht="15">
      <c r="B318" s="29"/>
      <c r="N318" s="30"/>
      <c r="O318" s="31"/>
    </row>
    <row r="319" spans="2:15" ht="15">
      <c r="B319" s="29"/>
      <c r="N319" s="30"/>
      <c r="O319" s="31"/>
    </row>
    <row r="320" spans="2:15" ht="15">
      <c r="B320" s="29"/>
      <c r="N320" s="30"/>
      <c r="O320" s="31"/>
    </row>
    <row r="321" spans="2:15" ht="15">
      <c r="B321" s="29"/>
      <c r="N321" s="30"/>
      <c r="O321" s="31"/>
    </row>
    <row r="322" spans="2:15" ht="15">
      <c r="B322" s="29"/>
      <c r="N322" s="30"/>
      <c r="O322" s="31"/>
    </row>
    <row r="323" spans="2:15" ht="15">
      <c r="B323" s="29"/>
      <c r="N323" s="30"/>
      <c r="O323" s="31"/>
    </row>
    <row r="324" spans="2:15" ht="15">
      <c r="B324" s="29"/>
      <c r="N324" s="30"/>
      <c r="O324" s="31"/>
    </row>
    <row r="325" spans="2:15" ht="15">
      <c r="B325" s="29"/>
      <c r="N325" s="30"/>
      <c r="O325" s="31"/>
    </row>
    <row r="326" spans="2:15" ht="15">
      <c r="B326" s="29"/>
      <c r="N326" s="30"/>
      <c r="O326" s="31"/>
    </row>
    <row r="327" spans="2:15" ht="15">
      <c r="B327" s="29"/>
      <c r="N327" s="30"/>
      <c r="O327" s="31"/>
    </row>
    <row r="328" spans="2:15" ht="15">
      <c r="B328" s="29"/>
      <c r="N328" s="30"/>
      <c r="O328" s="31"/>
    </row>
    <row r="329" spans="2:15" ht="15">
      <c r="B329" s="29"/>
      <c r="N329" s="30"/>
      <c r="O329" s="31"/>
    </row>
    <row r="330" spans="2:15" ht="15">
      <c r="B330" s="29"/>
      <c r="N330" s="30"/>
      <c r="O330" s="31"/>
    </row>
    <row r="331" spans="2:15" ht="15">
      <c r="B331" s="29"/>
      <c r="N331" s="30"/>
      <c r="O331" s="31"/>
    </row>
    <row r="332" spans="2:15" ht="15">
      <c r="B332" s="29"/>
      <c r="N332" s="30"/>
      <c r="O332" s="31"/>
    </row>
    <row r="333" spans="2:15" ht="15">
      <c r="B333" s="29"/>
      <c r="N333" s="30"/>
      <c r="O333" s="31"/>
    </row>
    <row r="334" spans="2:15" ht="15">
      <c r="B334" s="29"/>
      <c r="N334" s="30"/>
      <c r="O334" s="31"/>
    </row>
    <row r="335" spans="2:15" ht="15">
      <c r="B335" s="29"/>
      <c r="N335" s="30"/>
      <c r="O335" s="31"/>
    </row>
    <row r="336" spans="2:15" ht="15">
      <c r="B336" s="29"/>
      <c r="N336" s="30"/>
      <c r="O336" s="31"/>
    </row>
    <row r="337" spans="2:15" ht="15">
      <c r="B337" s="29"/>
      <c r="N337" s="30"/>
      <c r="O337" s="31"/>
    </row>
    <row r="338" spans="2:15" ht="15">
      <c r="B338" s="29"/>
      <c r="N338" s="30"/>
      <c r="O338" s="31"/>
    </row>
    <row r="339" spans="2:15" ht="15">
      <c r="B339" s="29"/>
      <c r="N339" s="30"/>
      <c r="O339" s="31"/>
    </row>
    <row r="340" spans="2:15" ht="15">
      <c r="B340" s="29"/>
      <c r="N340" s="30"/>
      <c r="O340" s="31"/>
    </row>
    <row r="341" spans="2:15" ht="15">
      <c r="B341" s="29"/>
      <c r="N341" s="30"/>
      <c r="O341" s="31"/>
    </row>
    <row r="342" spans="2:15" ht="15">
      <c r="B342" s="29"/>
      <c r="N342" s="30"/>
      <c r="O342" s="31"/>
    </row>
    <row r="343" spans="2:15" ht="15">
      <c r="B343" s="29"/>
      <c r="N343" s="30"/>
      <c r="O343" s="31"/>
    </row>
    <row r="344" spans="2:15" ht="15">
      <c r="B344" s="29"/>
      <c r="N344" s="30"/>
      <c r="O344" s="31"/>
    </row>
    <row r="345" spans="2:15" ht="15">
      <c r="B345" s="29"/>
      <c r="N345" s="30"/>
      <c r="O345" s="31"/>
    </row>
    <row r="346" spans="2:15" ht="15">
      <c r="B346" s="29"/>
      <c r="N346" s="30"/>
      <c r="O346" s="31"/>
    </row>
    <row r="347" spans="2:15" ht="15">
      <c r="B347" s="29"/>
      <c r="N347" s="30"/>
      <c r="O347" s="31"/>
    </row>
    <row r="348" spans="2:15" ht="15">
      <c r="B348" s="29"/>
      <c r="N348" s="30"/>
      <c r="O348" s="31"/>
    </row>
    <row r="349" spans="2:15" ht="15">
      <c r="B349" s="29"/>
      <c r="N349" s="30"/>
      <c r="O349" s="31"/>
    </row>
    <row r="350" spans="2:15" ht="15">
      <c r="B350" s="29"/>
      <c r="N350" s="30"/>
      <c r="O350" s="31"/>
    </row>
    <row r="351" spans="2:15" ht="15">
      <c r="B351" s="29"/>
      <c r="N351" s="30"/>
      <c r="O351" s="31"/>
    </row>
    <row r="352" spans="2:15" ht="15">
      <c r="B352" s="29"/>
      <c r="N352" s="30"/>
      <c r="O352" s="31"/>
    </row>
    <row r="353" spans="2:15" ht="15">
      <c r="B353" s="29"/>
      <c r="N353" s="30"/>
      <c r="O353" s="31"/>
    </row>
    <row r="354" spans="2:15" ht="15">
      <c r="B354" s="29"/>
      <c r="N354" s="30"/>
      <c r="O354" s="31"/>
    </row>
    <row r="355" spans="2:15" ht="15">
      <c r="B355" s="29"/>
      <c r="N355" s="30"/>
      <c r="O355" s="31"/>
    </row>
    <row r="356" spans="2:15" ht="15">
      <c r="B356" s="29"/>
      <c r="N356" s="30"/>
      <c r="O356" s="31"/>
    </row>
    <row r="357" spans="2:15" ht="15">
      <c r="B357" s="29"/>
      <c r="N357" s="30"/>
      <c r="O357" s="31"/>
    </row>
    <row r="358" spans="2:15" ht="15">
      <c r="B358" s="29"/>
      <c r="N358" s="30"/>
      <c r="O358" s="31"/>
    </row>
    <row r="359" spans="2:15" ht="15">
      <c r="B359" s="29"/>
      <c r="N359" s="30"/>
      <c r="O359" s="31"/>
    </row>
    <row r="360" spans="2:15" ht="15">
      <c r="B360" s="29"/>
      <c r="N360" s="30"/>
      <c r="O360" s="31"/>
    </row>
    <row r="361" spans="2:15" ht="15">
      <c r="B361" s="29"/>
      <c r="N361" s="30"/>
      <c r="O361" s="31"/>
    </row>
    <row r="362" spans="2:15" ht="15">
      <c r="B362" s="29"/>
      <c r="N362" s="30"/>
      <c r="O362" s="31"/>
    </row>
    <row r="363" spans="2:15" ht="15">
      <c r="B363" s="29"/>
      <c r="N363" s="30"/>
      <c r="O363" s="31"/>
    </row>
    <row r="364" spans="2:15" ht="15">
      <c r="B364" s="29"/>
      <c r="N364" s="30"/>
      <c r="O364" s="31"/>
    </row>
    <row r="365" spans="2:15" ht="15">
      <c r="B365" s="29"/>
      <c r="N365" s="30"/>
      <c r="O365" s="31"/>
    </row>
    <row r="366" spans="2:15" ht="15">
      <c r="B366" s="29"/>
      <c r="N366" s="30"/>
      <c r="O366" s="31"/>
    </row>
    <row r="367" spans="2:15" ht="15">
      <c r="B367" s="29"/>
      <c r="N367" s="30"/>
      <c r="O367" s="31"/>
    </row>
    <row r="368" spans="2:15" ht="15">
      <c r="B368" s="29"/>
      <c r="N368" s="30"/>
      <c r="O368" s="31"/>
    </row>
    <row r="369" spans="2:15" ht="15">
      <c r="B369" s="29"/>
      <c r="N369" s="30"/>
      <c r="O369" s="31"/>
    </row>
    <row r="370" spans="2:15" ht="15">
      <c r="B370" s="29"/>
      <c r="N370" s="30"/>
      <c r="O370" s="31"/>
    </row>
    <row r="371" spans="2:15" ht="15">
      <c r="B371" s="29"/>
      <c r="N371" s="30"/>
      <c r="O371" s="31"/>
    </row>
    <row r="372" spans="2:15" ht="15">
      <c r="B372" s="29"/>
      <c r="N372" s="30"/>
      <c r="O372" s="31"/>
    </row>
    <row r="373" spans="2:15" ht="15">
      <c r="B373" s="29"/>
      <c r="N373" s="30"/>
      <c r="O373" s="31"/>
    </row>
    <row r="374" spans="2:15" ht="15">
      <c r="B374" s="29"/>
      <c r="N374" s="30"/>
      <c r="O374" s="31"/>
    </row>
    <row r="375" spans="2:15" ht="15">
      <c r="B375" s="29"/>
      <c r="N375" s="30"/>
      <c r="O375" s="31"/>
    </row>
    <row r="376" spans="2:15" ht="15">
      <c r="B376" s="29"/>
      <c r="N376" s="30"/>
      <c r="O376" s="31"/>
    </row>
    <row r="377" spans="2:15" ht="15">
      <c r="B377" s="29"/>
      <c r="N377" s="30"/>
      <c r="O377" s="31"/>
    </row>
    <row r="378" spans="2:15" ht="15">
      <c r="B378" s="29"/>
      <c r="N378" s="30"/>
      <c r="O378" s="31"/>
    </row>
    <row r="379" spans="2:15" ht="15">
      <c r="B379" s="29"/>
      <c r="N379" s="30"/>
      <c r="O379" s="31"/>
    </row>
    <row r="380" spans="2:15" ht="15">
      <c r="B380" s="29"/>
      <c r="N380" s="30"/>
      <c r="O380" s="31"/>
    </row>
    <row r="381" spans="2:15" ht="15">
      <c r="B381" s="29"/>
      <c r="N381" s="30"/>
      <c r="O381" s="31"/>
    </row>
    <row r="382" spans="2:15" ht="15">
      <c r="B382" s="29"/>
      <c r="N382" s="30"/>
      <c r="O382" s="31"/>
    </row>
    <row r="383" spans="2:15" ht="15">
      <c r="B383" s="29"/>
      <c r="N383" s="30"/>
      <c r="O383" s="31"/>
    </row>
    <row r="384" spans="2:15" ht="15">
      <c r="B384" s="29"/>
      <c r="N384" s="30"/>
      <c r="O384" s="31"/>
    </row>
    <row r="385" spans="2:15" ht="15">
      <c r="B385" s="29"/>
      <c r="N385" s="30"/>
      <c r="O385" s="31"/>
    </row>
    <row r="386" spans="2:15" ht="15">
      <c r="B386" s="29"/>
      <c r="N386" s="30"/>
      <c r="O386" s="31"/>
    </row>
    <row r="387" spans="2:15" ht="15">
      <c r="B387" s="29"/>
      <c r="N387" s="30"/>
      <c r="O387" s="31"/>
    </row>
    <row r="388" spans="2:15" ht="15">
      <c r="B388" s="29"/>
      <c r="N388" s="30"/>
      <c r="O388" s="31"/>
    </row>
    <row r="389" spans="2:15" ht="15">
      <c r="B389" s="29"/>
      <c r="N389" s="30"/>
      <c r="O389" s="31"/>
    </row>
    <row r="390" spans="2:15" ht="15">
      <c r="B390" s="29"/>
      <c r="N390" s="30"/>
      <c r="O390" s="31"/>
    </row>
    <row r="391" spans="2:15" ht="15">
      <c r="B391" s="29"/>
      <c r="N391" s="30"/>
      <c r="O391" s="31"/>
    </row>
    <row r="392" spans="2:15" ht="15">
      <c r="B392" s="29"/>
      <c r="N392" s="30"/>
      <c r="O392" s="31"/>
    </row>
    <row r="393" spans="2:15" ht="15">
      <c r="B393" s="29"/>
      <c r="N393" s="30"/>
      <c r="O393" s="31"/>
    </row>
    <row r="394" spans="2:15" ht="15">
      <c r="B394" s="29"/>
      <c r="N394" s="30"/>
      <c r="O394" s="31"/>
    </row>
    <row r="395" spans="2:15" ht="15">
      <c r="B395" s="29"/>
      <c r="N395" s="30"/>
      <c r="O395" s="31"/>
    </row>
    <row r="396" spans="2:15" ht="15">
      <c r="B396" s="29"/>
      <c r="N396" s="30"/>
      <c r="O396" s="31"/>
    </row>
    <row r="397" spans="2:15" ht="15">
      <c r="B397" s="29"/>
      <c r="N397" s="30"/>
      <c r="O397" s="31"/>
    </row>
    <row r="398" spans="2:15" ht="15">
      <c r="B398" s="29"/>
      <c r="N398" s="30"/>
      <c r="O398" s="31"/>
    </row>
    <row r="399" spans="2:15" ht="15">
      <c r="B399" s="29"/>
      <c r="N399" s="30"/>
      <c r="O399" s="31"/>
    </row>
    <row r="400" spans="2:15" ht="15">
      <c r="B400" s="29"/>
      <c r="N400" s="30"/>
      <c r="O400" s="31"/>
    </row>
    <row r="401" spans="2:15" ht="15">
      <c r="B401" s="29"/>
      <c r="N401" s="30"/>
      <c r="O401" s="31"/>
    </row>
    <row r="402" spans="2:15" ht="15">
      <c r="B402" s="29"/>
      <c r="N402" s="30"/>
      <c r="O402" s="31"/>
    </row>
    <row r="403" spans="2:15" ht="15">
      <c r="B403" s="29"/>
      <c r="N403" s="30"/>
      <c r="O403" s="31"/>
    </row>
    <row r="404" spans="2:15" ht="15">
      <c r="B404" s="29"/>
      <c r="N404" s="30"/>
      <c r="O404" s="31"/>
    </row>
    <row r="405" spans="2:15" ht="15">
      <c r="B405" s="29"/>
      <c r="N405" s="30"/>
      <c r="O405" s="31"/>
    </row>
    <row r="406" spans="2:15" ht="15">
      <c r="B406" s="29"/>
      <c r="N406" s="30"/>
      <c r="O406" s="31"/>
    </row>
    <row r="407" spans="2:15" ht="15">
      <c r="B407" s="29"/>
      <c r="N407" s="30"/>
      <c r="O407" s="31"/>
    </row>
    <row r="408" spans="2:15" ht="15">
      <c r="B408" s="29"/>
      <c r="N408" s="30"/>
      <c r="O408" s="31"/>
    </row>
    <row r="409" spans="2:15" ht="15">
      <c r="B409" s="29"/>
      <c r="N409" s="30"/>
      <c r="O409" s="31"/>
    </row>
    <row r="410" spans="2:15" ht="15">
      <c r="B410" s="29"/>
      <c r="N410" s="30"/>
      <c r="O410" s="31"/>
    </row>
    <row r="411" spans="2:15" ht="15">
      <c r="B411" s="29"/>
      <c r="N411" s="30"/>
      <c r="O411" s="31"/>
    </row>
    <row r="412" spans="2:15" ht="15">
      <c r="B412" s="29"/>
      <c r="N412" s="30"/>
      <c r="O412" s="31"/>
    </row>
    <row r="413" spans="2:15" ht="15">
      <c r="B413" s="29"/>
      <c r="N413" s="30"/>
      <c r="O413" s="31"/>
    </row>
    <row r="414" spans="2:15" ht="15">
      <c r="B414" s="29"/>
      <c r="N414" s="30"/>
      <c r="O414" s="31"/>
    </row>
    <row r="415" spans="2:15" ht="15">
      <c r="B415" s="29"/>
      <c r="N415" s="30"/>
      <c r="O415" s="31"/>
    </row>
    <row r="416" spans="2:15" ht="15">
      <c r="B416" s="29"/>
      <c r="N416" s="30"/>
      <c r="O416" s="31"/>
    </row>
    <row r="417" spans="2:15" ht="15">
      <c r="B417" s="29"/>
      <c r="N417" s="30"/>
      <c r="O417" s="31"/>
    </row>
    <row r="418" spans="2:15" ht="15">
      <c r="B418" s="29"/>
      <c r="N418" s="30"/>
      <c r="O418" s="31"/>
    </row>
    <row r="419" spans="2:15" ht="15">
      <c r="B419" s="29"/>
      <c r="N419" s="30"/>
      <c r="O419" s="31"/>
    </row>
    <row r="420" spans="2:15" ht="15">
      <c r="B420" s="29"/>
      <c r="N420" s="30"/>
      <c r="O420" s="31"/>
    </row>
    <row r="421" spans="2:15" ht="15">
      <c r="B421" s="29"/>
      <c r="N421" s="30"/>
      <c r="O421" s="31"/>
    </row>
    <row r="422" spans="2:15" ht="15">
      <c r="B422" s="29"/>
      <c r="N422" s="30"/>
      <c r="O422" s="31"/>
    </row>
    <row r="423" spans="2:15" ht="15">
      <c r="B423" s="29"/>
      <c r="N423" s="30"/>
      <c r="O423" s="31"/>
    </row>
    <row r="424" spans="2:15" ht="15">
      <c r="B424" s="29"/>
      <c r="N424" s="30"/>
      <c r="O424" s="31"/>
    </row>
    <row r="425" spans="2:15" ht="15">
      <c r="B425" s="29"/>
      <c r="N425" s="30"/>
      <c r="O425" s="31"/>
    </row>
    <row r="426" spans="2:15" ht="15">
      <c r="B426" s="29"/>
      <c r="N426" s="30"/>
      <c r="O426" s="31"/>
    </row>
    <row r="427" spans="2:15" ht="15">
      <c r="B427" s="29"/>
      <c r="N427" s="30"/>
      <c r="O427" s="31"/>
    </row>
    <row r="428" spans="2:15" ht="15">
      <c r="B428" s="29"/>
      <c r="N428" s="30"/>
      <c r="O428" s="31"/>
    </row>
    <row r="429" spans="2:15" ht="15">
      <c r="B429" s="29"/>
      <c r="N429" s="30"/>
      <c r="O429" s="31"/>
    </row>
    <row r="430" spans="2:15" ht="15">
      <c r="B430" s="29"/>
      <c r="N430" s="30"/>
      <c r="O430" s="31"/>
    </row>
    <row r="431" spans="2:15" ht="15">
      <c r="B431" s="29"/>
      <c r="N431" s="30"/>
      <c r="O431" s="31"/>
    </row>
    <row r="432" spans="2:15" ht="15">
      <c r="B432" s="29"/>
      <c r="N432" s="30"/>
      <c r="O432" s="31"/>
    </row>
    <row r="433" spans="2:15" ht="15">
      <c r="B433" s="29"/>
      <c r="N433" s="30"/>
      <c r="O433" s="31"/>
    </row>
    <row r="434" spans="2:15" ht="15">
      <c r="B434" s="29"/>
      <c r="N434" s="30"/>
      <c r="O434" s="31"/>
    </row>
    <row r="435" spans="2:15" ht="15">
      <c r="B435" s="29"/>
      <c r="N435" s="30"/>
      <c r="O435" s="31"/>
    </row>
    <row r="436" spans="2:15" ht="15">
      <c r="B436" s="29"/>
      <c r="N436" s="30"/>
      <c r="O436" s="31"/>
    </row>
    <row r="437" spans="2:15" ht="15">
      <c r="B437" s="29"/>
      <c r="N437" s="30"/>
      <c r="O437" s="31"/>
    </row>
    <row r="438" spans="2:15" ht="15">
      <c r="B438" s="29"/>
      <c r="N438" s="30"/>
      <c r="O438" s="31"/>
    </row>
    <row r="439" spans="2:15" ht="15">
      <c r="B439" s="29"/>
      <c r="N439" s="30"/>
      <c r="O439" s="31"/>
    </row>
    <row r="440" spans="2:15" ht="15">
      <c r="B440" s="29"/>
      <c r="N440" s="30"/>
      <c r="O440" s="31"/>
    </row>
    <row r="441" spans="2:15" ht="15">
      <c r="B441" s="29"/>
      <c r="N441" s="30"/>
      <c r="O441" s="31"/>
    </row>
    <row r="442" spans="2:15" ht="15">
      <c r="B442" s="29"/>
      <c r="N442" s="30"/>
      <c r="O442" s="31"/>
    </row>
    <row r="443" spans="2:15" ht="15">
      <c r="B443" s="29"/>
      <c r="N443" s="30"/>
      <c r="O443" s="31"/>
    </row>
    <row r="444" spans="2:15" ht="15">
      <c r="B444" s="29"/>
      <c r="N444" s="30"/>
      <c r="O444" s="31"/>
    </row>
    <row r="445" spans="2:15" ht="15">
      <c r="B445" s="29"/>
      <c r="N445" s="30"/>
      <c r="O445" s="31"/>
    </row>
    <row r="446" spans="2:15" ht="15">
      <c r="B446" s="29"/>
      <c r="N446" s="30"/>
      <c r="O446" s="31"/>
    </row>
    <row r="447" spans="2:15" ht="15">
      <c r="B447" s="29"/>
      <c r="N447" s="30"/>
      <c r="O447" s="31"/>
    </row>
    <row r="448" spans="2:15" ht="15">
      <c r="B448" s="29"/>
      <c r="N448" s="30"/>
      <c r="O448" s="31"/>
    </row>
    <row r="449" spans="2:15" ht="15">
      <c r="B449" s="29"/>
      <c r="N449" s="30"/>
      <c r="O449" s="31"/>
    </row>
    <row r="450" spans="2:15" ht="15">
      <c r="B450" s="29"/>
      <c r="N450" s="30"/>
      <c r="O450" s="31"/>
    </row>
    <row r="451" spans="2:15" ht="15">
      <c r="B451" s="29"/>
      <c r="N451" s="30"/>
      <c r="O451" s="31"/>
    </row>
    <row r="452" spans="2:15" ht="15">
      <c r="B452" s="29"/>
      <c r="N452" s="30"/>
      <c r="O452" s="31"/>
    </row>
    <row r="453" spans="2:15" ht="15">
      <c r="B453" s="29"/>
      <c r="N453" s="30"/>
      <c r="O453" s="31"/>
    </row>
    <row r="454" spans="2:15" ht="15">
      <c r="B454" s="29"/>
      <c r="N454" s="30"/>
      <c r="O454" s="31"/>
    </row>
    <row r="455" spans="2:15" ht="15">
      <c r="B455" s="29"/>
      <c r="N455" s="30"/>
      <c r="O455" s="31"/>
    </row>
    <row r="456" spans="2:15" ht="15">
      <c r="B456" s="29"/>
      <c r="N456" s="30"/>
      <c r="O456" s="31"/>
    </row>
    <row r="457" spans="2:15" ht="15">
      <c r="B457" s="29"/>
      <c r="N457" s="30"/>
      <c r="O457" s="31"/>
    </row>
    <row r="458" spans="2:15" ht="15">
      <c r="B458" s="29"/>
      <c r="N458" s="30"/>
      <c r="O458" s="31"/>
    </row>
    <row r="459" spans="2:15" ht="15">
      <c r="B459" s="29"/>
      <c r="N459" s="30"/>
      <c r="O459" s="31"/>
    </row>
    <row r="460" spans="2:15" ht="15">
      <c r="B460" s="29"/>
      <c r="N460" s="30"/>
      <c r="O460" s="31"/>
    </row>
    <row r="461" spans="2:15" ht="15">
      <c r="B461" s="29"/>
      <c r="N461" s="30"/>
      <c r="O461" s="31"/>
    </row>
    <row r="462" spans="2:15" ht="15">
      <c r="B462" s="29"/>
      <c r="N462" s="30"/>
      <c r="O462" s="31"/>
    </row>
    <row r="463" spans="2:15" ht="15">
      <c r="B463" s="29"/>
      <c r="N463" s="30"/>
      <c r="O463" s="31"/>
    </row>
    <row r="464" spans="2:15" ht="15">
      <c r="B464" s="29"/>
      <c r="N464" s="30"/>
      <c r="O464" s="31"/>
    </row>
    <row r="465" spans="2:15" ht="15">
      <c r="B465" s="29"/>
      <c r="N465" s="30"/>
      <c r="O465" s="31"/>
    </row>
    <row r="466" spans="2:15" ht="15">
      <c r="B466" s="29"/>
      <c r="N466" s="30"/>
      <c r="O466" s="31"/>
    </row>
    <row r="467" spans="2:15" ht="15">
      <c r="B467" s="29"/>
      <c r="N467" s="30"/>
      <c r="O467" s="31"/>
    </row>
    <row r="468" spans="2:15" ht="15">
      <c r="B468" s="29"/>
      <c r="N468" s="30"/>
      <c r="O468" s="31"/>
    </row>
    <row r="469" spans="2:15" ht="15">
      <c r="B469" s="29"/>
      <c r="N469" s="30"/>
      <c r="O469" s="31"/>
    </row>
    <row r="470" spans="2:15" ht="15">
      <c r="B470" s="29"/>
      <c r="N470" s="30"/>
      <c r="O470" s="31"/>
    </row>
    <row r="471" spans="2:15" ht="15">
      <c r="B471" s="29"/>
      <c r="N471" s="30"/>
      <c r="O471" s="31"/>
    </row>
    <row r="472" spans="2:15" ht="15">
      <c r="B472" s="29"/>
      <c r="N472" s="30"/>
      <c r="O472" s="31"/>
    </row>
    <row r="473" spans="2:15" ht="15">
      <c r="B473" s="29"/>
      <c r="N473" s="30"/>
      <c r="O473" s="31"/>
    </row>
    <row r="474" spans="2:15" ht="15">
      <c r="B474" s="29"/>
      <c r="N474" s="30"/>
      <c r="O474" s="31"/>
    </row>
    <row r="475" spans="2:15" ht="15">
      <c r="B475" s="29"/>
      <c r="N475" s="30"/>
      <c r="O475" s="31"/>
    </row>
    <row r="476" spans="2:15" ht="15">
      <c r="B476" s="29"/>
      <c r="N476" s="30"/>
      <c r="O476" s="31"/>
    </row>
    <row r="477" spans="2:15" ht="15">
      <c r="B477" s="29"/>
      <c r="N477" s="30"/>
      <c r="O477" s="31"/>
    </row>
    <row r="478" spans="2:15" ht="15">
      <c r="B478" s="29"/>
      <c r="N478" s="30"/>
      <c r="O478" s="31"/>
    </row>
    <row r="479" spans="2:15" ht="15">
      <c r="B479" s="29"/>
      <c r="N479" s="30"/>
      <c r="O479" s="31"/>
    </row>
    <row r="480" spans="2:15" ht="15">
      <c r="B480" s="29"/>
      <c r="N480" s="30"/>
      <c r="O480" s="31"/>
    </row>
    <row r="481" spans="2:15" ht="15">
      <c r="B481" s="29"/>
      <c r="N481" s="30"/>
      <c r="O481" s="31"/>
    </row>
    <row r="482" spans="2:15" ht="15">
      <c r="B482" s="29"/>
      <c r="N482" s="30"/>
      <c r="O482" s="31"/>
    </row>
    <row r="483" spans="2:15" ht="15">
      <c r="B483" s="29"/>
      <c r="N483" s="30"/>
      <c r="O483" s="31"/>
    </row>
    <row r="484" spans="2:15" ht="15">
      <c r="B484" s="29"/>
      <c r="N484" s="30"/>
      <c r="O484" s="31"/>
    </row>
    <row r="485" spans="2:15" ht="15">
      <c r="B485" s="29"/>
      <c r="N485" s="30"/>
      <c r="O485" s="31"/>
    </row>
    <row r="486" spans="2:15" ht="15">
      <c r="B486" s="29"/>
      <c r="N486" s="30"/>
      <c r="O486" s="31"/>
    </row>
    <row r="487" spans="2:15" ht="15">
      <c r="B487" s="29"/>
      <c r="N487" s="30"/>
      <c r="O487" s="31"/>
    </row>
    <row r="488" spans="2:15" ht="15">
      <c r="B488" s="29"/>
      <c r="N488" s="30"/>
      <c r="O488" s="31"/>
    </row>
    <row r="489" spans="2:15" ht="15">
      <c r="B489" s="29"/>
      <c r="N489" s="30"/>
      <c r="O489" s="31"/>
    </row>
    <row r="490" spans="2:15" ht="15">
      <c r="B490" s="29"/>
      <c r="N490" s="30"/>
      <c r="O490" s="31"/>
    </row>
    <row r="491" spans="2:15" ht="15">
      <c r="B491" s="29"/>
      <c r="N491" s="30"/>
      <c r="O491" s="31"/>
    </row>
    <row r="492" spans="2:15" ht="15">
      <c r="B492" s="29"/>
      <c r="N492" s="30"/>
      <c r="O492" s="31"/>
    </row>
    <row r="493" spans="2:15" ht="15">
      <c r="B493" s="29"/>
      <c r="N493" s="30"/>
      <c r="O493" s="31"/>
    </row>
    <row r="494" spans="2:15" ht="15">
      <c r="B494" s="29"/>
      <c r="N494" s="30"/>
      <c r="O494" s="31"/>
    </row>
    <row r="495" spans="2:15" ht="15">
      <c r="B495" s="29"/>
      <c r="N495" s="30"/>
      <c r="O495" s="31"/>
    </row>
    <row r="496" spans="2:15" ht="15">
      <c r="B496" s="29"/>
      <c r="N496" s="30"/>
      <c r="O496" s="31"/>
    </row>
    <row r="497" spans="2:15" ht="15">
      <c r="B497" s="29"/>
      <c r="N497" s="30"/>
      <c r="O497" s="31"/>
    </row>
    <row r="498" spans="2:15" ht="15">
      <c r="B498" s="29"/>
      <c r="N498" s="30"/>
      <c r="O498" s="31"/>
    </row>
    <row r="499" spans="2:15" ht="15">
      <c r="B499" s="29"/>
      <c r="N499" s="30"/>
      <c r="O499" s="31"/>
    </row>
    <row r="500" spans="2:15" ht="15">
      <c r="B500" s="29"/>
      <c r="N500" s="30"/>
      <c r="O500" s="31"/>
    </row>
    <row r="501" spans="2:15" ht="15">
      <c r="B501" s="29"/>
      <c r="N501" s="30"/>
      <c r="O501" s="31"/>
    </row>
    <row r="502" spans="2:15" ht="15">
      <c r="B502" s="29"/>
      <c r="N502" s="30"/>
      <c r="O502" s="31"/>
    </row>
    <row r="503" spans="2:15" ht="15">
      <c r="B503" s="29"/>
      <c r="N503" s="30"/>
      <c r="O503" s="31"/>
    </row>
    <row r="504" spans="2:15" ht="15">
      <c r="B504" s="29"/>
      <c r="N504" s="30"/>
      <c r="O504" s="31"/>
    </row>
    <row r="505" spans="2:15" ht="15">
      <c r="B505" s="29"/>
      <c r="N505" s="30"/>
      <c r="O505" s="31"/>
    </row>
    <row r="506" spans="2:15" ht="15">
      <c r="B506" s="29"/>
      <c r="N506" s="30"/>
      <c r="O506" s="31"/>
    </row>
    <row r="507" spans="2:15" ht="15">
      <c r="B507" s="29"/>
      <c r="N507" s="30"/>
      <c r="O507" s="31"/>
    </row>
    <row r="508" spans="2:15" ht="15">
      <c r="B508" s="29"/>
      <c r="N508" s="30"/>
      <c r="O508" s="31"/>
    </row>
    <row r="509" spans="2:15" ht="15">
      <c r="B509" s="29"/>
      <c r="N509" s="30"/>
      <c r="O509" s="31"/>
    </row>
    <row r="510" spans="2:15" ht="15">
      <c r="B510" s="29"/>
      <c r="N510" s="30"/>
      <c r="O510" s="31"/>
    </row>
    <row r="511" spans="2:15" ht="15">
      <c r="B511" s="29"/>
      <c r="N511" s="30"/>
      <c r="O511" s="31"/>
    </row>
    <row r="512" spans="2:15" ht="15">
      <c r="B512" s="29"/>
      <c r="N512" s="30"/>
      <c r="O512" s="31"/>
    </row>
    <row r="513" spans="2:15" ht="15">
      <c r="B513" s="29"/>
      <c r="N513" s="30"/>
      <c r="O513" s="31"/>
    </row>
    <row r="514" spans="2:15" ht="15">
      <c r="B514" s="29"/>
      <c r="N514" s="30"/>
      <c r="O514" s="31"/>
    </row>
    <row r="515" spans="2:15" ht="15">
      <c r="B515" s="29"/>
      <c r="N515" s="30"/>
      <c r="O515" s="31"/>
    </row>
    <row r="516" spans="2:15" ht="15">
      <c r="B516" s="29"/>
      <c r="N516" s="30"/>
      <c r="O516" s="31"/>
    </row>
    <row r="517" spans="2:15" ht="15">
      <c r="B517" s="29"/>
      <c r="N517" s="30"/>
      <c r="O517" s="31"/>
    </row>
    <row r="518" spans="2:15" ht="15">
      <c r="B518" s="29"/>
      <c r="N518" s="30"/>
      <c r="O518" s="31"/>
    </row>
    <row r="519" spans="2:15" ht="15">
      <c r="B519" s="29"/>
      <c r="N519" s="30"/>
      <c r="O519" s="31"/>
    </row>
    <row r="520" spans="2:15" ht="15">
      <c r="B520" s="29"/>
      <c r="N520" s="30"/>
      <c r="O520" s="31"/>
    </row>
    <row r="521" spans="2:15" ht="15">
      <c r="B521" s="29"/>
      <c r="N521" s="30"/>
      <c r="O521" s="31"/>
    </row>
    <row r="522" spans="2:15" ht="15">
      <c r="B522" s="29"/>
      <c r="N522" s="30"/>
      <c r="O522" s="31"/>
    </row>
    <row r="523" spans="2:15" ht="15">
      <c r="B523" s="29"/>
      <c r="N523" s="30"/>
      <c r="O523" s="31"/>
    </row>
    <row r="524" spans="2:15" ht="15">
      <c r="B524" s="29"/>
      <c r="N524" s="30"/>
      <c r="O524" s="31"/>
    </row>
    <row r="525" spans="2:15" ht="15">
      <c r="B525" s="29"/>
      <c r="N525" s="30"/>
      <c r="O525" s="31"/>
    </row>
    <row r="526" spans="2:15" ht="15">
      <c r="B526" s="29"/>
      <c r="N526" s="30"/>
      <c r="O526" s="31"/>
    </row>
    <row r="527" spans="2:15" ht="15">
      <c r="B527" s="29"/>
      <c r="N527" s="30"/>
      <c r="O527" s="31"/>
    </row>
    <row r="528" spans="2:15" ht="15">
      <c r="B528" s="29"/>
      <c r="N528" s="30"/>
      <c r="O528" s="31"/>
    </row>
    <row r="529" spans="2:15" ht="15">
      <c r="B529" s="29"/>
      <c r="N529" s="30"/>
      <c r="O529" s="31"/>
    </row>
    <row r="530" spans="2:15" ht="15">
      <c r="B530" s="29"/>
      <c r="N530" s="30"/>
      <c r="O530" s="31"/>
    </row>
    <row r="531" spans="2:15" ht="15">
      <c r="B531" s="29"/>
      <c r="N531" s="30"/>
      <c r="O531" s="31"/>
    </row>
    <row r="532" spans="2:15" ht="15">
      <c r="B532" s="29"/>
      <c r="N532" s="30"/>
      <c r="O532" s="31"/>
    </row>
    <row r="533" spans="2:15" ht="15">
      <c r="B533" s="29"/>
      <c r="N533" s="30"/>
      <c r="O533" s="31"/>
    </row>
    <row r="534" spans="2:15" ht="15">
      <c r="B534" s="29"/>
      <c r="N534" s="30"/>
      <c r="O534" s="31"/>
    </row>
    <row r="535" spans="2:15" ht="15">
      <c r="B535" s="29"/>
      <c r="N535" s="30"/>
      <c r="O535" s="31"/>
    </row>
    <row r="536" spans="2:15" ht="15">
      <c r="B536" s="29"/>
      <c r="N536" s="30"/>
      <c r="O536" s="31"/>
    </row>
    <row r="537" spans="2:15" ht="15">
      <c r="B537" s="29"/>
      <c r="N537" s="30"/>
      <c r="O537" s="31"/>
    </row>
    <row r="538" spans="2:15" ht="15">
      <c r="B538" s="29"/>
      <c r="N538" s="30"/>
      <c r="O538" s="31"/>
    </row>
    <row r="539" spans="2:15" ht="15">
      <c r="B539" s="29"/>
      <c r="N539" s="30"/>
      <c r="O539" s="31"/>
    </row>
    <row r="540" spans="2:15" ht="15">
      <c r="B540" s="29"/>
      <c r="N540" s="30"/>
      <c r="O540" s="31"/>
    </row>
    <row r="541" spans="2:15" ht="15">
      <c r="B541" s="29"/>
      <c r="N541" s="30"/>
      <c r="O541" s="31"/>
    </row>
    <row r="542" spans="2:15" ht="15">
      <c r="B542" s="29"/>
      <c r="N542" s="30"/>
      <c r="O542" s="31"/>
    </row>
    <row r="543" spans="2:15" ht="15">
      <c r="B543" s="29"/>
      <c r="N543" s="30"/>
      <c r="O543" s="31"/>
    </row>
    <row r="544" spans="2:15" ht="15">
      <c r="B544" s="29"/>
      <c r="N544" s="30"/>
      <c r="O544" s="31"/>
    </row>
    <row r="545" spans="2:15" ht="15">
      <c r="B545" s="29"/>
      <c r="N545" s="30"/>
      <c r="O545" s="31"/>
    </row>
    <row r="546" spans="2:15" ht="15">
      <c r="B546" s="29"/>
      <c r="N546" s="30"/>
      <c r="O546" s="31"/>
    </row>
    <row r="547" spans="2:15" ht="15">
      <c r="B547" s="29"/>
      <c r="N547" s="30"/>
      <c r="O547" s="31"/>
    </row>
    <row r="548" spans="2:15" ht="15">
      <c r="B548" s="29"/>
      <c r="N548" s="30"/>
      <c r="O548" s="31"/>
    </row>
    <row r="549" spans="2:15" ht="15">
      <c r="B549" s="29"/>
      <c r="N549" s="30"/>
      <c r="O549" s="31"/>
    </row>
    <row r="550" spans="2:15" ht="15">
      <c r="B550" s="29"/>
      <c r="N550" s="30"/>
      <c r="O550" s="31"/>
    </row>
    <row r="551" spans="2:15" ht="15">
      <c r="B551" s="29"/>
      <c r="N551" s="30"/>
      <c r="O551" s="31"/>
    </row>
    <row r="552" spans="2:15" ht="15">
      <c r="B552" s="29"/>
      <c r="N552" s="30"/>
      <c r="O552" s="31"/>
    </row>
    <row r="553" spans="2:15" ht="15">
      <c r="B553" s="29"/>
      <c r="N553" s="30"/>
      <c r="O553" s="31"/>
    </row>
    <row r="554" spans="2:15" ht="15">
      <c r="B554" s="29"/>
      <c r="N554" s="30"/>
      <c r="O554" s="31"/>
    </row>
    <row r="555" spans="2:15" ht="15">
      <c r="B555" s="29"/>
      <c r="N555" s="30"/>
      <c r="O555" s="31"/>
    </row>
    <row r="556" spans="2:15" ht="15">
      <c r="B556" s="29"/>
      <c r="N556" s="30"/>
      <c r="O556" s="31"/>
    </row>
    <row r="557" spans="2:15" ht="15">
      <c r="B557" s="29"/>
      <c r="N557" s="30"/>
      <c r="O557" s="31"/>
    </row>
    <row r="558" spans="2:15" ht="15">
      <c r="B558" s="29"/>
      <c r="N558" s="30"/>
      <c r="O558" s="31"/>
    </row>
    <row r="559" spans="2:15" ht="15">
      <c r="B559" s="29"/>
      <c r="N559" s="30"/>
      <c r="O559" s="31"/>
    </row>
    <row r="560" spans="2:15" ht="15">
      <c r="B560" s="29"/>
      <c r="N560" s="30"/>
      <c r="O560" s="31"/>
    </row>
    <row r="561" spans="2:15" ht="15">
      <c r="B561" s="29"/>
      <c r="N561" s="30"/>
      <c r="O561" s="31"/>
    </row>
    <row r="562" spans="2:15" ht="15">
      <c r="B562" s="29"/>
      <c r="N562" s="30"/>
      <c r="O562" s="31"/>
    </row>
    <row r="563" spans="2:15" ht="15">
      <c r="B563" s="29"/>
      <c r="N563" s="30"/>
      <c r="O563" s="31"/>
    </row>
    <row r="564" spans="2:15" ht="15">
      <c r="B564" s="29"/>
      <c r="N564" s="30"/>
      <c r="O564" s="31"/>
    </row>
    <row r="565" spans="2:15" ht="15">
      <c r="B565" s="29"/>
      <c r="N565" s="30"/>
      <c r="O565" s="31"/>
    </row>
    <row r="566" spans="2:15" ht="15">
      <c r="B566" s="29"/>
      <c r="N566" s="30"/>
      <c r="O566" s="31"/>
    </row>
    <row r="567" spans="2:15" ht="15">
      <c r="B567" s="29"/>
      <c r="N567" s="30"/>
      <c r="O567" s="31"/>
    </row>
    <row r="568" spans="2:15" ht="15">
      <c r="B568" s="29"/>
      <c r="N568" s="30"/>
      <c r="O568" s="31"/>
    </row>
    <row r="569" spans="2:15" ht="15">
      <c r="B569" s="29"/>
      <c r="N569" s="30"/>
      <c r="O569" s="31"/>
    </row>
    <row r="570" spans="2:15" ht="15">
      <c r="B570" s="29"/>
      <c r="N570" s="30"/>
      <c r="O570" s="31"/>
    </row>
    <row r="571" spans="2:15" ht="15">
      <c r="B571" s="29"/>
      <c r="N571" s="30"/>
      <c r="O571" s="31"/>
    </row>
    <row r="572" spans="2:15" ht="15">
      <c r="B572" s="29"/>
      <c r="N572" s="30"/>
      <c r="O572" s="31"/>
    </row>
    <row r="573" spans="2:15" ht="15">
      <c r="B573" s="29"/>
      <c r="N573" s="30"/>
      <c r="O573" s="31"/>
    </row>
    <row r="574" spans="2:15" ht="15">
      <c r="B574" s="29"/>
      <c r="N574" s="30"/>
      <c r="O574" s="31"/>
    </row>
    <row r="575" spans="2:15" ht="15">
      <c r="B575" s="29"/>
      <c r="N575" s="30"/>
      <c r="O575" s="31"/>
    </row>
    <row r="576" spans="2:15" ht="15">
      <c r="B576" s="29"/>
      <c r="N576" s="30"/>
      <c r="O576" s="31"/>
    </row>
    <row r="577" spans="2:15" ht="15">
      <c r="B577" s="29"/>
      <c r="N577" s="30"/>
      <c r="O577" s="31"/>
    </row>
    <row r="578" spans="2:15" ht="15">
      <c r="B578" s="29"/>
      <c r="N578" s="30"/>
      <c r="O578" s="31"/>
    </row>
    <row r="579" spans="2:15" ht="15">
      <c r="B579" s="29"/>
      <c r="N579" s="30"/>
      <c r="O579" s="31"/>
    </row>
    <row r="580" spans="2:15" ht="15">
      <c r="B580" s="29"/>
      <c r="N580" s="30"/>
      <c r="O580" s="31"/>
    </row>
    <row r="581" spans="2:15" ht="15">
      <c r="B581" s="29"/>
      <c r="N581" s="30"/>
      <c r="O581" s="31"/>
    </row>
    <row r="582" spans="2:15" ht="15">
      <c r="B582" s="29"/>
      <c r="N582" s="30"/>
      <c r="O582" s="31"/>
    </row>
    <row r="583" spans="2:15" ht="15">
      <c r="B583" s="29"/>
      <c r="N583" s="30"/>
      <c r="O583" s="31"/>
    </row>
    <row r="584" spans="2:15" ht="15">
      <c r="B584" s="29"/>
      <c r="N584" s="30"/>
      <c r="O584" s="31"/>
    </row>
    <row r="585" spans="2:15" ht="15">
      <c r="B585" s="29"/>
      <c r="N585" s="30"/>
      <c r="O585" s="31"/>
    </row>
    <row r="586" spans="2:15" ht="15">
      <c r="B586" s="29"/>
      <c r="N586" s="30"/>
      <c r="O586" s="31"/>
    </row>
    <row r="587" spans="2:15" ht="15">
      <c r="B587" s="29"/>
      <c r="N587" s="30"/>
      <c r="O587" s="31"/>
    </row>
    <row r="588" spans="2:15" ht="15">
      <c r="B588" s="29"/>
      <c r="N588" s="30"/>
      <c r="O588" s="31"/>
    </row>
    <row r="589" spans="2:15" ht="15">
      <c r="B589" s="29"/>
      <c r="N589" s="30"/>
      <c r="O589" s="31"/>
    </row>
    <row r="590" spans="2:15" ht="15">
      <c r="B590" s="29"/>
      <c r="N590" s="30"/>
      <c r="O590" s="31"/>
    </row>
    <row r="591" spans="2:15" ht="15">
      <c r="B591" s="29"/>
      <c r="N591" s="30"/>
      <c r="O591" s="31"/>
    </row>
    <row r="592" spans="2:15" ht="15">
      <c r="B592" s="29"/>
      <c r="N592" s="30"/>
      <c r="O592" s="31"/>
    </row>
    <row r="593" spans="2:15" ht="15">
      <c r="B593" s="29"/>
      <c r="N593" s="30"/>
      <c r="O593" s="31"/>
    </row>
    <row r="594" spans="2:15" ht="15">
      <c r="B594" s="29"/>
      <c r="N594" s="30"/>
      <c r="O594" s="31"/>
    </row>
    <row r="595" spans="2:15" ht="15">
      <c r="B595" s="29"/>
      <c r="N595" s="30"/>
      <c r="O595" s="31"/>
    </row>
    <row r="596" spans="2:15" ht="15">
      <c r="B596" s="29"/>
      <c r="N596" s="30"/>
      <c r="O596" s="31"/>
    </row>
    <row r="597" spans="2:15" ht="15">
      <c r="B597" s="29"/>
      <c r="N597" s="30"/>
      <c r="O597" s="31"/>
    </row>
    <row r="598" spans="2:15" ht="15">
      <c r="B598" s="29"/>
      <c r="N598" s="30"/>
      <c r="O598" s="31"/>
    </row>
    <row r="599" spans="2:15" ht="15">
      <c r="B599" s="29"/>
      <c r="N599" s="30"/>
      <c r="O599" s="31"/>
    </row>
    <row r="600" spans="2:15" ht="15">
      <c r="B600" s="29"/>
      <c r="N600" s="30"/>
      <c r="O600" s="31"/>
    </row>
    <row r="601" spans="2:15" ht="15">
      <c r="B601" s="29"/>
      <c r="N601" s="30"/>
      <c r="O601" s="31"/>
    </row>
    <row r="602" spans="2:15" ht="15">
      <c r="B602" s="29"/>
      <c r="N602" s="30"/>
      <c r="O602" s="31"/>
    </row>
    <row r="603" spans="2:15" ht="15">
      <c r="B603" s="29"/>
      <c r="N603" s="30"/>
      <c r="O603" s="31"/>
    </row>
    <row r="604" spans="2:15" ht="15">
      <c r="B604" s="29"/>
      <c r="N604" s="30"/>
      <c r="O604" s="31"/>
    </row>
    <row r="605" spans="2:15" ht="15">
      <c r="B605" s="29"/>
      <c r="N605" s="30"/>
      <c r="O605" s="31"/>
    </row>
    <row r="606" spans="2:15" ht="15">
      <c r="B606" s="29"/>
      <c r="N606" s="30"/>
      <c r="O606" s="31"/>
    </row>
    <row r="607" spans="2:15" ht="15">
      <c r="B607" s="29"/>
      <c r="N607" s="30"/>
      <c r="O607" s="31"/>
    </row>
    <row r="608" spans="2:15" ht="15">
      <c r="B608" s="29"/>
      <c r="N608" s="30"/>
      <c r="O608" s="31"/>
    </row>
    <row r="609" spans="2:15" ht="15">
      <c r="B609" s="29"/>
      <c r="N609" s="30"/>
      <c r="O609" s="31"/>
    </row>
    <row r="610" spans="2:15" ht="15">
      <c r="B610" s="29"/>
      <c r="N610" s="30"/>
      <c r="O610" s="31"/>
    </row>
    <row r="611" spans="2:15" ht="15">
      <c r="B611" s="29"/>
      <c r="N611" s="30"/>
      <c r="O611" s="31"/>
    </row>
    <row r="612" spans="2:15" ht="15">
      <c r="B612" s="29"/>
      <c r="N612" s="30"/>
      <c r="O612" s="31"/>
    </row>
    <row r="613" spans="2:15" ht="15">
      <c r="B613" s="29"/>
      <c r="N613" s="30"/>
      <c r="O613" s="31"/>
    </row>
    <row r="614" spans="2:15" ht="15">
      <c r="B614" s="29"/>
      <c r="N614" s="30"/>
      <c r="O614" s="31"/>
    </row>
    <row r="615" spans="2:15" ht="15">
      <c r="B615" s="29"/>
      <c r="N615" s="30"/>
      <c r="O615" s="31"/>
    </row>
    <row r="616" spans="2:15" ht="15">
      <c r="B616" s="29"/>
      <c r="N616" s="30"/>
      <c r="O616" s="31"/>
    </row>
    <row r="617" spans="2:15" ht="15">
      <c r="B617" s="29"/>
      <c r="N617" s="30"/>
      <c r="O617" s="31"/>
    </row>
    <row r="618" spans="2:15" ht="15">
      <c r="B618" s="29"/>
      <c r="N618" s="30"/>
      <c r="O618" s="31"/>
    </row>
    <row r="619" spans="2:15" ht="15">
      <c r="B619" s="29"/>
      <c r="N619" s="30"/>
      <c r="O619" s="31"/>
    </row>
    <row r="620" spans="2:15" ht="15">
      <c r="B620" s="29"/>
      <c r="N620" s="30"/>
      <c r="O620" s="31"/>
    </row>
    <row r="621" spans="2:15" ht="15">
      <c r="B621" s="29"/>
      <c r="N621" s="30"/>
      <c r="O621" s="31"/>
    </row>
    <row r="622" spans="2:15" ht="15">
      <c r="B622" s="29"/>
      <c r="N622" s="30"/>
      <c r="O622" s="31"/>
    </row>
    <row r="623" spans="2:15" ht="15">
      <c r="B623" s="29"/>
      <c r="N623" s="30"/>
      <c r="O623" s="31"/>
    </row>
    <row r="624" spans="2:15" ht="15">
      <c r="B624" s="29"/>
      <c r="N624" s="30"/>
      <c r="O624" s="31"/>
    </row>
    <row r="625" spans="2:15" ht="15">
      <c r="B625" s="29"/>
      <c r="N625" s="30"/>
      <c r="O625" s="31"/>
    </row>
    <row r="626" spans="2:15" ht="15">
      <c r="B626" s="29"/>
      <c r="N626" s="30"/>
      <c r="O626" s="31"/>
    </row>
    <row r="627" spans="2:15" ht="15">
      <c r="B627" s="29"/>
      <c r="N627" s="30"/>
      <c r="O627" s="31"/>
    </row>
    <row r="628" spans="2:15" ht="15">
      <c r="B628" s="29"/>
      <c r="N628" s="30"/>
      <c r="O628" s="31"/>
    </row>
    <row r="629" spans="2:15" ht="15">
      <c r="B629" s="29"/>
      <c r="N629" s="30"/>
      <c r="O629" s="31"/>
    </row>
    <row r="630" spans="2:15" ht="15">
      <c r="B630" s="29"/>
      <c r="N630" s="30"/>
      <c r="O630" s="31"/>
    </row>
    <row r="631" spans="2:15" ht="15">
      <c r="B631" s="29"/>
      <c r="N631" s="30"/>
      <c r="O631" s="31"/>
    </row>
    <row r="632" spans="2:15" ht="15">
      <c r="B632" s="29"/>
      <c r="N632" s="30"/>
      <c r="O632" s="31"/>
    </row>
    <row r="633" spans="2:15" ht="15">
      <c r="B633" s="29"/>
      <c r="N633" s="30"/>
      <c r="O633" s="31"/>
    </row>
    <row r="634" spans="2:15" ht="15">
      <c r="B634" s="29"/>
      <c r="N634" s="30"/>
      <c r="O634" s="31"/>
    </row>
    <row r="635" spans="2:15" ht="15">
      <c r="B635" s="29"/>
      <c r="N635" s="30"/>
      <c r="O635" s="31"/>
    </row>
    <row r="636" spans="2:15" ht="15">
      <c r="B636" s="29"/>
      <c r="N636" s="30"/>
      <c r="O636" s="31"/>
    </row>
    <row r="637" spans="2:15" ht="15">
      <c r="B637" s="29"/>
      <c r="N637" s="30"/>
      <c r="O637" s="31"/>
    </row>
    <row r="638" spans="2:15" ht="15">
      <c r="B638" s="29"/>
      <c r="N638" s="30"/>
      <c r="O638" s="31"/>
    </row>
    <row r="639" spans="2:15" ht="15">
      <c r="B639" s="29"/>
      <c r="N639" s="30"/>
      <c r="O639" s="31"/>
    </row>
    <row r="640" spans="2:15" ht="15">
      <c r="B640" s="29"/>
      <c r="N640" s="30"/>
      <c r="O640" s="31"/>
    </row>
    <row r="641" spans="2:15" ht="15">
      <c r="B641" s="29"/>
      <c r="N641" s="30"/>
      <c r="O641" s="31"/>
    </row>
    <row r="642" spans="2:15" ht="15">
      <c r="B642" s="29"/>
      <c r="N642" s="30"/>
      <c r="O642" s="31"/>
    </row>
    <row r="643" spans="2:15" ht="15">
      <c r="B643" s="29"/>
      <c r="N643" s="30"/>
      <c r="O643" s="31"/>
    </row>
    <row r="644" spans="2:15" ht="15">
      <c r="B644" s="29"/>
      <c r="N644" s="30"/>
      <c r="O644" s="31"/>
    </row>
    <row r="645" spans="2:15" ht="15">
      <c r="B645" s="29"/>
      <c r="N645" s="30"/>
      <c r="O645" s="31"/>
    </row>
    <row r="646" spans="2:15" ht="15">
      <c r="B646" s="29"/>
      <c r="N646" s="30"/>
      <c r="O646" s="31"/>
    </row>
    <row r="647" spans="2:15" ht="15">
      <c r="B647" s="29"/>
      <c r="N647" s="30"/>
      <c r="O647" s="31"/>
    </row>
    <row r="648" spans="2:15" ht="15">
      <c r="B648" s="29"/>
      <c r="N648" s="30"/>
      <c r="O648" s="31"/>
    </row>
    <row r="649" spans="2:15" ht="15">
      <c r="B649" s="29"/>
      <c r="N649" s="30"/>
      <c r="O649" s="31"/>
    </row>
    <row r="650" spans="2:15" ht="15">
      <c r="B650" s="29"/>
      <c r="N650" s="30"/>
      <c r="O650" s="31"/>
    </row>
    <row r="651" spans="2:15" ht="15">
      <c r="B651" s="29"/>
      <c r="N651" s="30"/>
      <c r="O651" s="31"/>
    </row>
    <row r="652" spans="2:15" ht="15">
      <c r="B652" s="29"/>
      <c r="N652" s="30"/>
      <c r="O652" s="31"/>
    </row>
    <row r="653" spans="2:15" ht="15">
      <c r="B653" s="29"/>
      <c r="N653" s="30"/>
      <c r="O653" s="31"/>
    </row>
    <row r="654" spans="2:15" ht="15">
      <c r="B654" s="29"/>
      <c r="N654" s="30"/>
      <c r="O654" s="31"/>
    </row>
    <row r="655" spans="2:15" ht="15">
      <c r="B655" s="29"/>
      <c r="N655" s="30"/>
      <c r="O655" s="31"/>
    </row>
    <row r="656" spans="2:15" ht="15">
      <c r="B656" s="29"/>
      <c r="N656" s="30"/>
      <c r="O656" s="31"/>
    </row>
    <row r="657" spans="2:15" ht="15">
      <c r="B657" s="29"/>
      <c r="N657" s="30"/>
      <c r="O657" s="31"/>
    </row>
    <row r="658" spans="2:15" ht="15">
      <c r="B658" s="29"/>
      <c r="N658" s="30"/>
      <c r="O658" s="31"/>
    </row>
    <row r="659" spans="2:15" ht="15">
      <c r="B659" s="29"/>
      <c r="N659" s="30"/>
      <c r="O659" s="31"/>
    </row>
    <row r="660" spans="2:15" ht="15">
      <c r="B660" s="29"/>
      <c r="N660" s="30"/>
      <c r="O660" s="31"/>
    </row>
    <row r="661" spans="2:15" ht="15">
      <c r="B661" s="29"/>
      <c r="N661" s="30"/>
      <c r="O661" s="31"/>
    </row>
    <row r="662" spans="2:15" ht="15">
      <c r="B662" s="29"/>
      <c r="N662" s="30"/>
      <c r="O662" s="31"/>
    </row>
    <row r="663" spans="2:15" ht="15">
      <c r="B663" s="29"/>
      <c r="N663" s="30"/>
      <c r="O663" s="31"/>
    </row>
    <row r="664" spans="2:15" ht="15">
      <c r="B664" s="29"/>
      <c r="N664" s="30"/>
      <c r="O664" s="31"/>
    </row>
    <row r="665" spans="2:15" ht="15">
      <c r="B665" s="29"/>
      <c r="N665" s="30"/>
      <c r="O665" s="31"/>
    </row>
    <row r="666" spans="2:15" ht="15">
      <c r="B666" s="29"/>
      <c r="N666" s="30"/>
      <c r="O666" s="31"/>
    </row>
    <row r="667" spans="2:15" ht="15">
      <c r="B667" s="29"/>
      <c r="N667" s="30"/>
      <c r="O667" s="31"/>
    </row>
    <row r="668" spans="2:15" ht="15">
      <c r="B668" s="29"/>
      <c r="N668" s="30"/>
      <c r="O668" s="31"/>
    </row>
    <row r="669" spans="2:15" ht="15">
      <c r="B669" s="29"/>
      <c r="N669" s="30"/>
      <c r="O669" s="31"/>
    </row>
    <row r="670" spans="2:15" ht="15">
      <c r="B670" s="29"/>
      <c r="N670" s="30"/>
      <c r="O670" s="31"/>
    </row>
    <row r="671" spans="2:15" ht="15">
      <c r="B671" s="29"/>
      <c r="N671" s="30"/>
      <c r="O671" s="31"/>
    </row>
    <row r="672" spans="2:15" ht="15">
      <c r="B672" s="29"/>
      <c r="N672" s="30"/>
      <c r="O672" s="31"/>
    </row>
    <row r="673" spans="2:15" ht="15">
      <c r="B673" s="29"/>
      <c r="N673" s="30"/>
      <c r="O673" s="31"/>
    </row>
    <row r="674" spans="2:15" ht="15">
      <c r="B674" s="29"/>
      <c r="N674" s="30"/>
      <c r="O674" s="31"/>
    </row>
    <row r="675" spans="2:15" ht="15">
      <c r="B675" s="29"/>
      <c r="N675" s="30"/>
      <c r="O675" s="31"/>
    </row>
    <row r="676" spans="2:15" ht="15">
      <c r="B676" s="29"/>
      <c r="N676" s="30"/>
      <c r="O676" s="31"/>
    </row>
    <row r="677" spans="2:15" ht="15">
      <c r="B677" s="29"/>
      <c r="N677" s="30"/>
      <c r="O677" s="31"/>
    </row>
    <row r="678" spans="2:15" ht="15">
      <c r="B678" s="29"/>
      <c r="N678" s="30"/>
      <c r="O678" s="31"/>
    </row>
    <row r="679" spans="2:15" ht="15">
      <c r="B679" s="29"/>
      <c r="N679" s="30"/>
      <c r="O679" s="31"/>
    </row>
    <row r="680" spans="2:15" ht="15">
      <c r="B680" s="29"/>
      <c r="N680" s="30"/>
      <c r="O680" s="31"/>
    </row>
    <row r="681" spans="2:15" ht="15">
      <c r="B681" s="29"/>
      <c r="N681" s="30"/>
      <c r="O681" s="31"/>
    </row>
    <row r="682" spans="2:15" ht="15">
      <c r="B682" s="29"/>
      <c r="N682" s="30"/>
      <c r="O682" s="31"/>
    </row>
    <row r="683" spans="2:15" ht="15">
      <c r="B683" s="29"/>
      <c r="N683" s="30"/>
      <c r="O683" s="31"/>
    </row>
    <row r="684" spans="2:15" ht="15">
      <c r="B684" s="29"/>
      <c r="N684" s="30"/>
      <c r="O684" s="31"/>
    </row>
    <row r="685" spans="2:15" ht="15">
      <c r="B685" s="29"/>
      <c r="N685" s="30"/>
      <c r="O685" s="31"/>
    </row>
    <row r="686" spans="2:15" ht="15">
      <c r="B686" s="29"/>
      <c r="N686" s="30"/>
      <c r="O686" s="31"/>
    </row>
    <row r="687" spans="2:15" ht="15">
      <c r="B687" s="29"/>
      <c r="N687" s="30"/>
      <c r="O687" s="31"/>
    </row>
    <row r="688" spans="2:15" ht="15">
      <c r="B688" s="29"/>
      <c r="N688" s="30"/>
      <c r="O688" s="31"/>
    </row>
    <row r="689" spans="2:15" ht="15">
      <c r="B689" s="29"/>
      <c r="N689" s="30"/>
      <c r="O689" s="31"/>
    </row>
    <row r="690" spans="2:15" ht="15">
      <c r="B690" s="29"/>
      <c r="N690" s="30"/>
      <c r="O690" s="31"/>
    </row>
    <row r="691" spans="2:15" ht="15">
      <c r="B691" s="29"/>
      <c r="N691" s="30"/>
      <c r="O691" s="31"/>
    </row>
    <row r="692" spans="2:15" ht="15">
      <c r="B692" s="29"/>
      <c r="N692" s="30"/>
      <c r="O692" s="31"/>
    </row>
    <row r="693" spans="2:15" ht="15">
      <c r="B693" s="29"/>
      <c r="N693" s="30"/>
      <c r="O693" s="31"/>
    </row>
    <row r="694" spans="2:15" ht="15">
      <c r="B694" s="29"/>
      <c r="N694" s="30"/>
      <c r="O694" s="31"/>
    </row>
    <row r="695" spans="2:15" ht="15">
      <c r="B695" s="29"/>
      <c r="N695" s="30"/>
      <c r="O695" s="31"/>
    </row>
    <row r="696" spans="2:15" ht="15">
      <c r="B696" s="29"/>
      <c r="N696" s="30"/>
      <c r="O696" s="31"/>
    </row>
    <row r="697" spans="2:15" ht="15">
      <c r="B697" s="29"/>
      <c r="N697" s="30"/>
      <c r="O697" s="31"/>
    </row>
    <row r="698" spans="2:15" ht="15">
      <c r="B698" s="29"/>
      <c r="N698" s="30"/>
      <c r="O698" s="31"/>
    </row>
    <row r="699" spans="2:15" ht="15">
      <c r="B699" s="29"/>
      <c r="N699" s="30"/>
      <c r="O699" s="31"/>
    </row>
    <row r="700" spans="2:15" ht="15">
      <c r="B700" s="29"/>
      <c r="N700" s="30"/>
      <c r="O700" s="31"/>
    </row>
    <row r="701" spans="2:15" ht="15">
      <c r="B701" s="29"/>
      <c r="N701" s="30"/>
      <c r="O701" s="31"/>
    </row>
    <row r="702" spans="2:15" ht="15">
      <c r="B702" s="29"/>
      <c r="N702" s="30"/>
      <c r="O702" s="31"/>
    </row>
    <row r="703" spans="2:15" ht="15">
      <c r="B703" s="29"/>
      <c r="N703" s="30"/>
      <c r="O703" s="31"/>
    </row>
    <row r="704" spans="2:15" ht="15">
      <c r="B704" s="29"/>
      <c r="N704" s="30"/>
      <c r="O704" s="31"/>
    </row>
    <row r="705" spans="2:15" ht="15">
      <c r="B705" s="29"/>
      <c r="N705" s="30"/>
      <c r="O705" s="31"/>
    </row>
    <row r="706" spans="2:15" ht="15">
      <c r="B706" s="29"/>
      <c r="N706" s="30"/>
      <c r="O706" s="31"/>
    </row>
    <row r="707" spans="2:15" ht="15">
      <c r="B707" s="29"/>
      <c r="N707" s="30"/>
      <c r="O707" s="31"/>
    </row>
    <row r="708" spans="2:15" ht="15">
      <c r="B708" s="29"/>
      <c r="N708" s="30"/>
      <c r="O708" s="31"/>
    </row>
    <row r="709" spans="2:15" ht="15">
      <c r="B709" s="29"/>
      <c r="N709" s="30"/>
      <c r="O709" s="31"/>
    </row>
    <row r="710" spans="2:15" ht="15">
      <c r="B710" s="29"/>
      <c r="N710" s="30"/>
      <c r="O710" s="31"/>
    </row>
    <row r="711" spans="2:15" ht="15">
      <c r="B711" s="29"/>
      <c r="N711" s="30"/>
      <c r="O711" s="31"/>
    </row>
    <row r="712" spans="2:15" ht="15">
      <c r="B712" s="29"/>
      <c r="N712" s="30"/>
      <c r="O712" s="31"/>
    </row>
    <row r="713" spans="2:15" ht="15">
      <c r="B713" s="29"/>
      <c r="N713" s="30"/>
      <c r="O713" s="31"/>
    </row>
    <row r="714" spans="2:15" ht="15">
      <c r="B714" s="29"/>
      <c r="N714" s="30"/>
      <c r="O714" s="31"/>
    </row>
    <row r="715" spans="2:15" ht="15">
      <c r="B715" s="29"/>
      <c r="N715" s="30"/>
      <c r="O715" s="31"/>
    </row>
    <row r="716" spans="2:15" ht="15">
      <c r="B716" s="29"/>
      <c r="N716" s="30"/>
      <c r="O716" s="31"/>
    </row>
    <row r="717" spans="2:15" ht="15">
      <c r="B717" s="29"/>
      <c r="N717" s="30"/>
      <c r="O717" s="31"/>
    </row>
    <row r="718" spans="2:15" ht="15">
      <c r="B718" s="29"/>
      <c r="N718" s="30"/>
      <c r="O718" s="31"/>
    </row>
    <row r="719" spans="2:15" ht="15">
      <c r="B719" s="29"/>
      <c r="N719" s="30"/>
      <c r="O719" s="31"/>
    </row>
    <row r="720" spans="2:15" ht="15">
      <c r="B720" s="29"/>
      <c r="N720" s="30"/>
      <c r="O720" s="31"/>
    </row>
    <row r="721" spans="2:15" ht="15">
      <c r="B721" s="29"/>
      <c r="N721" s="30"/>
      <c r="O721" s="31"/>
    </row>
    <row r="722" spans="2:15" ht="15">
      <c r="B722" s="29"/>
      <c r="N722" s="30"/>
      <c r="O722" s="31"/>
    </row>
    <row r="723" spans="2:15" ht="15">
      <c r="B723" s="29"/>
      <c r="N723" s="30"/>
      <c r="O723" s="31"/>
    </row>
    <row r="724" spans="2:15" ht="15">
      <c r="B724" s="29"/>
      <c r="N724" s="30"/>
      <c r="O724" s="31"/>
    </row>
    <row r="725" spans="2:15" ht="15">
      <c r="B725" s="29"/>
      <c r="N725" s="30"/>
      <c r="O725" s="31"/>
    </row>
    <row r="726" spans="2:15" ht="15">
      <c r="B726" s="29"/>
      <c r="N726" s="30"/>
      <c r="O726" s="31"/>
    </row>
    <row r="727" spans="2:15" ht="15">
      <c r="B727" s="29"/>
      <c r="N727" s="30"/>
      <c r="O727" s="31"/>
    </row>
    <row r="728" spans="2:15" ht="15">
      <c r="B728" s="29"/>
      <c r="N728" s="30"/>
      <c r="O728" s="31"/>
    </row>
    <row r="729" spans="2:15" ht="15">
      <c r="B729" s="29"/>
      <c r="N729" s="30"/>
      <c r="O729" s="31"/>
    </row>
    <row r="730" spans="2:15" ht="15">
      <c r="B730" s="29"/>
      <c r="N730" s="30"/>
      <c r="O730" s="31"/>
    </row>
    <row r="731" spans="2:15" ht="15">
      <c r="B731" s="29"/>
      <c r="N731" s="30"/>
      <c r="O731" s="31"/>
    </row>
    <row r="732" spans="2:15" ht="15">
      <c r="B732" s="29"/>
      <c r="N732" s="30"/>
      <c r="O732" s="31"/>
    </row>
    <row r="733" spans="2:15" ht="15">
      <c r="B733" s="29"/>
      <c r="N733" s="30"/>
      <c r="O733" s="31"/>
    </row>
    <row r="734" spans="2:15" ht="15">
      <c r="B734" s="29"/>
      <c r="N734" s="30"/>
      <c r="O734" s="31"/>
    </row>
    <row r="735" spans="2:15" ht="15">
      <c r="B735" s="29"/>
      <c r="N735" s="30"/>
      <c r="O735" s="31"/>
    </row>
    <row r="736" spans="2:15" ht="15">
      <c r="B736" s="29"/>
      <c r="N736" s="30"/>
      <c r="O736" s="31"/>
    </row>
    <row r="737" spans="2:15" ht="15">
      <c r="B737" s="29"/>
      <c r="N737" s="30"/>
      <c r="O737" s="31"/>
    </row>
    <row r="738" spans="2:15" ht="15">
      <c r="B738" s="29"/>
      <c r="N738" s="30"/>
      <c r="O738" s="31"/>
    </row>
    <row r="739" spans="2:15" ht="15">
      <c r="B739" s="29"/>
      <c r="N739" s="30"/>
      <c r="O739" s="31"/>
    </row>
    <row r="740" spans="2:15" ht="15">
      <c r="B740" s="29"/>
      <c r="N740" s="30"/>
      <c r="O740" s="31"/>
    </row>
    <row r="741" spans="2:15" ht="15">
      <c r="B741" s="29"/>
      <c r="N741" s="30"/>
      <c r="O741" s="31"/>
    </row>
    <row r="742" spans="2:15" ht="15">
      <c r="B742" s="29"/>
      <c r="N742" s="30"/>
      <c r="O742" s="31"/>
    </row>
    <row r="743" spans="2:15" ht="15">
      <c r="B743" s="29"/>
      <c r="N743" s="30"/>
      <c r="O743" s="31"/>
    </row>
    <row r="744" spans="2:15" ht="15">
      <c r="B744" s="29"/>
      <c r="N744" s="30"/>
      <c r="O744" s="31"/>
    </row>
    <row r="745" spans="2:15" ht="15">
      <c r="B745" s="29"/>
      <c r="N745" s="30"/>
      <c r="O745" s="31"/>
    </row>
    <row r="746" spans="2:15" ht="15">
      <c r="B746" s="29"/>
      <c r="N746" s="30"/>
      <c r="O746" s="31"/>
    </row>
    <row r="747" spans="2:15" ht="15">
      <c r="B747" s="29"/>
      <c r="N747" s="30"/>
      <c r="O747" s="31"/>
    </row>
    <row r="748" spans="2:15" ht="15">
      <c r="B748" s="29"/>
      <c r="N748" s="30"/>
      <c r="O748" s="31"/>
    </row>
    <row r="749" spans="2:15" ht="15">
      <c r="B749" s="29"/>
      <c r="N749" s="30"/>
      <c r="O749" s="31"/>
    </row>
    <row r="750" spans="2:15" ht="15">
      <c r="B750" s="29"/>
      <c r="N750" s="30"/>
      <c r="O750" s="31"/>
    </row>
    <row r="751" spans="2:15" ht="15">
      <c r="B751" s="29"/>
      <c r="N751" s="30"/>
      <c r="O751" s="31"/>
    </row>
    <row r="752" spans="2:15" ht="15">
      <c r="B752" s="29"/>
      <c r="N752" s="30"/>
      <c r="O752" s="31"/>
    </row>
    <row r="753" spans="2:15" ht="15">
      <c r="B753" s="29"/>
      <c r="N753" s="30"/>
      <c r="O753" s="31"/>
    </row>
    <row r="754" spans="2:15" ht="15">
      <c r="B754" s="29"/>
      <c r="N754" s="30"/>
      <c r="O754" s="31"/>
    </row>
    <row r="755" spans="2:15" ht="15">
      <c r="B755" s="29"/>
      <c r="N755" s="30"/>
      <c r="O755" s="31"/>
    </row>
    <row r="756" spans="2:15" ht="15">
      <c r="B756" s="29"/>
      <c r="N756" s="30"/>
      <c r="O756" s="31"/>
    </row>
    <row r="757" spans="2:15" ht="15">
      <c r="B757" s="29"/>
      <c r="N757" s="30"/>
      <c r="O757" s="31"/>
    </row>
    <row r="758" spans="2:15" ht="15">
      <c r="B758" s="29"/>
      <c r="N758" s="30"/>
      <c r="O758" s="31"/>
    </row>
    <row r="759" spans="2:15" ht="15">
      <c r="B759" s="29"/>
      <c r="N759" s="30"/>
      <c r="O759" s="31"/>
    </row>
    <row r="760" spans="2:15" ht="15">
      <c r="B760" s="29"/>
      <c r="N760" s="30"/>
      <c r="O760" s="31"/>
    </row>
    <row r="761" spans="2:15" ht="15">
      <c r="B761" s="29"/>
      <c r="N761" s="30"/>
      <c r="O761" s="31"/>
    </row>
    <row r="762" spans="2:15" ht="15">
      <c r="B762" s="29"/>
      <c r="N762" s="30"/>
      <c r="O762" s="31"/>
    </row>
    <row r="763" spans="2:15" ht="15">
      <c r="B763" s="29"/>
      <c r="N763" s="30"/>
      <c r="O763" s="31"/>
    </row>
    <row r="764" spans="2:15" ht="15">
      <c r="B764" s="29"/>
      <c r="N764" s="30"/>
      <c r="O764" s="31"/>
    </row>
    <row r="765" spans="2:15" ht="15">
      <c r="B765" s="29"/>
      <c r="N765" s="30"/>
      <c r="O765" s="31"/>
    </row>
    <row r="766" spans="2:15" ht="15">
      <c r="B766" s="29"/>
      <c r="N766" s="30"/>
      <c r="O766" s="31"/>
    </row>
    <row r="767" spans="2:15" ht="15">
      <c r="B767" s="29"/>
      <c r="N767" s="30"/>
      <c r="O767" s="31"/>
    </row>
    <row r="768" spans="2:15" ht="15">
      <c r="B768" s="29"/>
      <c r="N768" s="30"/>
      <c r="O768" s="31"/>
    </row>
    <row r="769" spans="2:15" ht="15">
      <c r="B769" s="29"/>
      <c r="N769" s="30"/>
      <c r="O769" s="31"/>
    </row>
    <row r="770" spans="2:15" ht="15">
      <c r="B770" s="29"/>
      <c r="N770" s="30"/>
      <c r="O770" s="31"/>
    </row>
    <row r="771" spans="2:15" ht="15">
      <c r="B771" s="29"/>
      <c r="N771" s="30"/>
      <c r="O771" s="31"/>
    </row>
    <row r="772" spans="2:15" ht="15">
      <c r="B772" s="29"/>
      <c r="N772" s="30"/>
      <c r="O772" s="31"/>
    </row>
    <row r="773" spans="2:15" ht="15">
      <c r="B773" s="29"/>
      <c r="N773" s="30"/>
      <c r="O773" s="31"/>
    </row>
    <row r="774" spans="2:15" ht="15">
      <c r="B774" s="29"/>
      <c r="N774" s="30"/>
      <c r="O774" s="31"/>
    </row>
    <row r="775" spans="2:15" ht="15">
      <c r="B775" s="29"/>
      <c r="N775" s="30"/>
      <c r="O775" s="31"/>
    </row>
    <row r="776" spans="2:15" ht="15">
      <c r="B776" s="29"/>
      <c r="N776" s="30"/>
      <c r="O776" s="31"/>
    </row>
    <row r="777" spans="2:15" ht="15">
      <c r="B777" s="29"/>
      <c r="N777" s="30"/>
      <c r="O777" s="31"/>
    </row>
    <row r="778" spans="2:15" ht="15">
      <c r="B778" s="29"/>
      <c r="N778" s="30"/>
      <c r="O778" s="31"/>
    </row>
    <row r="779" spans="2:15" ht="15">
      <c r="B779" s="29"/>
      <c r="N779" s="30"/>
      <c r="O779" s="31"/>
    </row>
    <row r="780" spans="2:15" ht="15">
      <c r="B780" s="29"/>
      <c r="N780" s="30"/>
      <c r="O780" s="31"/>
    </row>
    <row r="781" spans="2:15" ht="15">
      <c r="B781" s="29"/>
      <c r="N781" s="30"/>
      <c r="O781" s="31"/>
    </row>
    <row r="782" spans="2:15" ht="15">
      <c r="B782" s="29"/>
      <c r="N782" s="30"/>
      <c r="O782" s="31"/>
    </row>
    <row r="783" spans="2:15" ht="15">
      <c r="B783" s="29"/>
      <c r="N783" s="30"/>
      <c r="O783" s="31"/>
    </row>
    <row r="784" spans="2:15" ht="15">
      <c r="B784" s="29"/>
      <c r="N784" s="30"/>
      <c r="O784" s="31"/>
    </row>
    <row r="785" spans="2:15" ht="15">
      <c r="B785" s="29"/>
      <c r="N785" s="30"/>
      <c r="O785" s="31"/>
    </row>
    <row r="786" spans="2:15" ht="15">
      <c r="B786" s="29"/>
      <c r="N786" s="30"/>
      <c r="O786" s="31"/>
    </row>
    <row r="787" spans="2:15" ht="15">
      <c r="B787" s="29"/>
      <c r="N787" s="30"/>
      <c r="O787" s="31"/>
    </row>
    <row r="788" spans="2:15" ht="15">
      <c r="B788" s="29"/>
      <c r="N788" s="30"/>
      <c r="O788" s="31"/>
    </row>
    <row r="789" spans="2:15" ht="15">
      <c r="B789" s="29"/>
      <c r="N789" s="30"/>
      <c r="O789" s="31"/>
    </row>
    <row r="790" spans="2:15" ht="15">
      <c r="B790" s="29"/>
      <c r="N790" s="30"/>
      <c r="O790" s="31"/>
    </row>
    <row r="791" spans="2:15" ht="15">
      <c r="B791" s="29"/>
      <c r="N791" s="30"/>
      <c r="O791" s="31"/>
    </row>
    <row r="792" spans="2:15" ht="15">
      <c r="B792" s="29"/>
      <c r="N792" s="30"/>
      <c r="O792" s="31"/>
    </row>
    <row r="793" spans="2:15" ht="15">
      <c r="B793" s="29"/>
      <c r="N793" s="30"/>
      <c r="O793" s="31"/>
    </row>
    <row r="794" spans="2:15" ht="15">
      <c r="B794" s="29"/>
      <c r="N794" s="30"/>
      <c r="O794" s="31"/>
    </row>
    <row r="795" spans="2:15" ht="15">
      <c r="B795" s="29"/>
      <c r="N795" s="30"/>
      <c r="O795" s="31"/>
    </row>
    <row r="796" spans="2:15" ht="15">
      <c r="B796" s="29"/>
      <c r="N796" s="30"/>
      <c r="O796" s="31"/>
    </row>
    <row r="797" spans="2:15" ht="15">
      <c r="B797" s="29"/>
      <c r="N797" s="30"/>
      <c r="O797" s="31"/>
    </row>
    <row r="798" spans="2:15" ht="15">
      <c r="B798" s="29"/>
      <c r="N798" s="30"/>
      <c r="O798" s="31"/>
    </row>
    <row r="799" spans="2:15" ht="15">
      <c r="B799" s="29"/>
      <c r="N799" s="30"/>
      <c r="O799" s="31"/>
    </row>
    <row r="800" spans="2:15" ht="15">
      <c r="B800" s="29"/>
      <c r="N800" s="30"/>
      <c r="O800" s="31"/>
    </row>
    <row r="801" spans="2:15" ht="15">
      <c r="B801" s="29"/>
      <c r="N801" s="30"/>
      <c r="O801" s="31"/>
    </row>
    <row r="802" spans="2:15" ht="15">
      <c r="B802" s="29"/>
      <c r="N802" s="30"/>
      <c r="O802" s="31"/>
    </row>
    <row r="803" spans="2:15" ht="15">
      <c r="B803" s="29"/>
      <c r="N803" s="30"/>
      <c r="O803" s="31"/>
    </row>
    <row r="804" spans="2:15" ht="15">
      <c r="B804" s="29"/>
      <c r="N804" s="30"/>
      <c r="O804" s="31"/>
    </row>
    <row r="805" spans="2:15" ht="15">
      <c r="B805" s="29"/>
      <c r="N805" s="30"/>
      <c r="O805" s="31"/>
    </row>
    <row r="806" spans="2:15" ht="15">
      <c r="B806" s="29"/>
      <c r="N806" s="30"/>
      <c r="O806" s="31"/>
    </row>
    <row r="807" spans="2:15" ht="15">
      <c r="B807" s="29"/>
      <c r="N807" s="30"/>
      <c r="O807" s="31"/>
    </row>
    <row r="808" spans="2:15" ht="15">
      <c r="B808" s="29"/>
      <c r="N808" s="30"/>
      <c r="O808" s="31"/>
    </row>
    <row r="809" spans="2:15" ht="15">
      <c r="B809" s="29"/>
      <c r="N809" s="30"/>
      <c r="O809" s="31"/>
    </row>
    <row r="810" spans="2:15" ht="15">
      <c r="B810" s="29"/>
      <c r="N810" s="30"/>
      <c r="O810" s="31"/>
    </row>
    <row r="811" spans="2:15" ht="15">
      <c r="B811" s="29"/>
      <c r="N811" s="30"/>
      <c r="O811" s="31"/>
    </row>
    <row r="812" spans="2:15" ht="15">
      <c r="B812" s="29"/>
      <c r="N812" s="30"/>
      <c r="O812" s="31"/>
    </row>
    <row r="813" spans="2:15" ht="15">
      <c r="B813" s="29"/>
      <c r="N813" s="30"/>
      <c r="O813" s="31"/>
    </row>
    <row r="814" spans="2:15" ht="15">
      <c r="B814" s="29"/>
      <c r="N814" s="30"/>
      <c r="O814" s="31"/>
    </row>
    <row r="815" spans="2:15" ht="15">
      <c r="B815" s="29"/>
      <c r="N815" s="30"/>
      <c r="O815" s="31"/>
    </row>
    <row r="816" spans="2:15" ht="15">
      <c r="B816" s="29"/>
      <c r="N816" s="30"/>
      <c r="O816" s="31"/>
    </row>
    <row r="817" spans="2:15" ht="15">
      <c r="B817" s="29"/>
      <c r="N817" s="30"/>
      <c r="O817" s="31"/>
    </row>
    <row r="818" spans="2:15" ht="15">
      <c r="B818" s="29"/>
      <c r="N818" s="30"/>
      <c r="O818" s="31"/>
    </row>
    <row r="819" spans="2:15" ht="15">
      <c r="B819" s="29"/>
      <c r="N819" s="30"/>
      <c r="O819" s="31"/>
    </row>
    <row r="820" spans="2:15" ht="15">
      <c r="B820" s="29"/>
      <c r="N820" s="30"/>
      <c r="O820" s="31"/>
    </row>
    <row r="821" spans="2:15" ht="15">
      <c r="B821" s="29"/>
      <c r="N821" s="30"/>
      <c r="O821" s="31"/>
    </row>
    <row r="822" spans="2:15" ht="15">
      <c r="B822" s="29"/>
      <c r="N822" s="30"/>
      <c r="O822" s="31"/>
    </row>
    <row r="823" spans="2:15" ht="15">
      <c r="B823" s="29"/>
      <c r="N823" s="30"/>
      <c r="O823" s="31"/>
    </row>
    <row r="824" spans="2:15" ht="15">
      <c r="B824" s="29"/>
      <c r="N824" s="30"/>
      <c r="O824" s="31"/>
    </row>
    <row r="825" spans="2:15" ht="15">
      <c r="B825" s="29"/>
      <c r="N825" s="30"/>
      <c r="O825" s="31"/>
    </row>
    <row r="826" spans="2:15" ht="15">
      <c r="B826" s="29"/>
      <c r="N826" s="30"/>
      <c r="O826" s="31"/>
    </row>
    <row r="827" spans="2:15" ht="15">
      <c r="B827" s="29"/>
      <c r="N827" s="30"/>
      <c r="O827" s="31"/>
    </row>
    <row r="828" spans="2:15" ht="15">
      <c r="B828" s="29"/>
      <c r="N828" s="30"/>
      <c r="O828" s="31"/>
    </row>
    <row r="829" spans="2:15" ht="15">
      <c r="B829" s="29"/>
      <c r="N829" s="30"/>
      <c r="O829" s="31"/>
    </row>
    <row r="830" spans="2:15" ht="15">
      <c r="B830" s="29"/>
      <c r="N830" s="30"/>
      <c r="O830" s="31"/>
    </row>
    <row r="831" spans="2:15" ht="15">
      <c r="B831" s="29"/>
      <c r="N831" s="30"/>
      <c r="O831" s="31"/>
    </row>
    <row r="832" spans="2:15" ht="15">
      <c r="B832" s="29"/>
      <c r="N832" s="30"/>
      <c r="O832" s="31"/>
    </row>
    <row r="833" spans="2:15" ht="15">
      <c r="B833" s="29"/>
      <c r="N833" s="30"/>
      <c r="O833" s="31"/>
    </row>
    <row r="834" spans="2:15" ht="15">
      <c r="B834" s="29"/>
      <c r="N834" s="30"/>
      <c r="O834" s="31"/>
    </row>
    <row r="835" spans="2:15" ht="15">
      <c r="B835" s="29"/>
      <c r="N835" s="30"/>
      <c r="O835" s="31"/>
    </row>
    <row r="836" spans="2:15" ht="15">
      <c r="B836" s="29"/>
      <c r="N836" s="30"/>
      <c r="O836" s="31"/>
    </row>
    <row r="837" spans="2:15" ht="15">
      <c r="B837" s="29"/>
      <c r="N837" s="30"/>
      <c r="O837" s="31"/>
    </row>
    <row r="838" spans="2:15" ht="15">
      <c r="B838" s="29"/>
      <c r="N838" s="30"/>
      <c r="O838" s="31"/>
    </row>
    <row r="839" spans="2:15" ht="15">
      <c r="B839" s="29"/>
      <c r="N839" s="30"/>
      <c r="O839" s="31"/>
    </row>
    <row r="840" spans="2:15" ht="15">
      <c r="B840" s="29"/>
      <c r="N840" s="30"/>
      <c r="O840" s="31"/>
    </row>
    <row r="841" spans="2:15" ht="15">
      <c r="B841" s="29"/>
      <c r="N841" s="30"/>
      <c r="O841" s="31"/>
    </row>
    <row r="842" spans="2:15" ht="15">
      <c r="B842" s="29"/>
      <c r="N842" s="30"/>
      <c r="O842" s="31"/>
    </row>
    <row r="843" spans="2:15" ht="15">
      <c r="B843" s="29"/>
      <c r="N843" s="30"/>
      <c r="O843" s="31"/>
    </row>
    <row r="844" spans="2:15" ht="15">
      <c r="B844" s="29"/>
      <c r="N844" s="30"/>
      <c r="O844" s="31"/>
    </row>
    <row r="845" spans="2:15" ht="15">
      <c r="B845" s="29"/>
      <c r="N845" s="30"/>
      <c r="O845" s="31"/>
    </row>
    <row r="846" spans="2:15" ht="15">
      <c r="B846" s="29"/>
      <c r="N846" s="30"/>
      <c r="O846" s="31"/>
    </row>
    <row r="847" spans="2:15" ht="15">
      <c r="B847" s="29"/>
      <c r="N847" s="30"/>
      <c r="O847" s="31"/>
    </row>
    <row r="848" spans="2:15" ht="15">
      <c r="B848" s="29"/>
      <c r="N848" s="30"/>
      <c r="O848" s="31"/>
    </row>
    <row r="849" spans="2:15" ht="15">
      <c r="B849" s="29"/>
      <c r="N849" s="30"/>
      <c r="O849" s="31"/>
    </row>
    <row r="850" spans="2:15" ht="15">
      <c r="B850" s="29"/>
      <c r="N850" s="30"/>
      <c r="O850" s="31"/>
    </row>
    <row r="851" spans="2:15" ht="15">
      <c r="B851" s="29"/>
      <c r="N851" s="30"/>
      <c r="O851" s="31"/>
    </row>
    <row r="852" spans="2:15" ht="15">
      <c r="B852" s="29"/>
      <c r="N852" s="30"/>
      <c r="O852" s="31"/>
    </row>
    <row r="853" spans="2:15" ht="15">
      <c r="B853" s="29"/>
      <c r="N853" s="30"/>
      <c r="O853" s="31"/>
    </row>
    <row r="854" spans="2:15" ht="15">
      <c r="B854" s="29"/>
      <c r="N854" s="30"/>
      <c r="O854" s="31"/>
    </row>
    <row r="855" spans="2:15" ht="15">
      <c r="B855" s="29"/>
      <c r="N855" s="30"/>
      <c r="O855" s="31"/>
    </row>
    <row r="856" spans="2:15" ht="15">
      <c r="B856" s="29"/>
      <c r="N856" s="30"/>
      <c r="O856" s="31"/>
    </row>
    <row r="857" spans="2:15" ht="15">
      <c r="B857" s="29"/>
      <c r="N857" s="30"/>
      <c r="O857" s="31"/>
    </row>
    <row r="858" spans="2:15" ht="15">
      <c r="B858" s="29"/>
      <c r="N858" s="30"/>
      <c r="O858" s="31"/>
    </row>
    <row r="859" spans="2:15" ht="15">
      <c r="B859" s="29"/>
      <c r="N859" s="30"/>
      <c r="O859" s="31"/>
    </row>
    <row r="860" spans="2:15" ht="15">
      <c r="B860" s="29"/>
      <c r="N860" s="30"/>
      <c r="O860" s="31"/>
    </row>
    <row r="861" spans="2:15" ht="15">
      <c r="B861" s="29"/>
      <c r="N861" s="30"/>
      <c r="O861" s="31"/>
    </row>
    <row r="862" spans="2:15" ht="15">
      <c r="B862" s="29"/>
      <c r="N862" s="30"/>
      <c r="O862" s="31"/>
    </row>
    <row r="863" spans="2:15" ht="15">
      <c r="B863" s="29"/>
      <c r="N863" s="30"/>
      <c r="O863" s="31"/>
    </row>
    <row r="864" spans="2:15" ht="15">
      <c r="B864" s="29"/>
      <c r="N864" s="30"/>
      <c r="O864" s="31"/>
    </row>
    <row r="865" spans="2:15" ht="15">
      <c r="B865" s="29"/>
      <c r="N865" s="30"/>
      <c r="O865" s="31"/>
    </row>
    <row r="866" spans="2:15" ht="15">
      <c r="B866" s="29"/>
      <c r="N866" s="30"/>
      <c r="O866" s="31"/>
    </row>
    <row r="867" spans="2:15" ht="15">
      <c r="B867" s="29"/>
      <c r="N867" s="30"/>
      <c r="O867" s="31"/>
    </row>
    <row r="868" spans="2:15" ht="15">
      <c r="B868" s="29"/>
      <c r="N868" s="30"/>
      <c r="O868" s="31"/>
    </row>
    <row r="869" spans="2:15" ht="15">
      <c r="B869" s="29"/>
      <c r="N869" s="30"/>
      <c r="O869" s="31"/>
    </row>
    <row r="870" spans="2:15" ht="15">
      <c r="B870" s="29"/>
      <c r="N870" s="30"/>
      <c r="O870" s="31"/>
    </row>
    <row r="871" spans="2:15" ht="15">
      <c r="B871" s="29"/>
      <c r="N871" s="30"/>
      <c r="O871" s="31"/>
    </row>
    <row r="872" spans="2:15" ht="15">
      <c r="B872" s="29"/>
      <c r="N872" s="30"/>
      <c r="O872" s="31"/>
    </row>
    <row r="873" spans="2:15" ht="15">
      <c r="B873" s="29"/>
      <c r="N873" s="30"/>
      <c r="O873" s="31"/>
    </row>
    <row r="874" spans="2:15" ht="15">
      <c r="B874" s="29"/>
      <c r="N874" s="30"/>
      <c r="O874" s="31"/>
    </row>
    <row r="875" spans="2:15" ht="15">
      <c r="B875" s="29"/>
      <c r="N875" s="30"/>
      <c r="O875" s="31"/>
    </row>
    <row r="876" spans="2:15" ht="15">
      <c r="B876" s="29"/>
      <c r="N876" s="30"/>
      <c r="O876" s="31"/>
    </row>
    <row r="877" spans="2:15" ht="15">
      <c r="B877" s="29"/>
      <c r="N877" s="30"/>
      <c r="O877" s="31"/>
    </row>
    <row r="878" spans="2:15" ht="15">
      <c r="B878" s="29"/>
      <c r="N878" s="30"/>
      <c r="O878" s="31"/>
    </row>
    <row r="879" spans="2:15" ht="15">
      <c r="B879" s="29"/>
      <c r="N879" s="30"/>
      <c r="O879" s="31"/>
    </row>
    <row r="880" spans="2:15" ht="15">
      <c r="B880" s="29"/>
      <c r="N880" s="30"/>
      <c r="O880" s="31"/>
    </row>
    <row r="881" spans="2:15" ht="15">
      <c r="B881" s="29"/>
      <c r="N881" s="30"/>
      <c r="O881" s="31"/>
    </row>
    <row r="882" spans="2:15" ht="15">
      <c r="B882" s="29"/>
      <c r="N882" s="30"/>
      <c r="O882" s="31"/>
    </row>
    <row r="883" spans="2:15" ht="15">
      <c r="B883" s="29"/>
      <c r="N883" s="30"/>
      <c r="O883" s="31"/>
    </row>
    <row r="884" spans="2:15" ht="15">
      <c r="B884" s="29"/>
      <c r="N884" s="30"/>
      <c r="O884" s="31"/>
    </row>
    <row r="885" spans="2:15" ht="15">
      <c r="B885" s="29"/>
      <c r="N885" s="30"/>
      <c r="O885" s="31"/>
    </row>
    <row r="886" spans="2:15" ht="15">
      <c r="B886" s="29"/>
      <c r="N886" s="30"/>
      <c r="O886" s="31"/>
    </row>
    <row r="887" spans="2:15" ht="15">
      <c r="B887" s="29"/>
      <c r="N887" s="30"/>
      <c r="O887" s="31"/>
    </row>
    <row r="888" spans="2:15" ht="15">
      <c r="B888" s="29"/>
      <c r="N888" s="30"/>
      <c r="O888" s="31"/>
    </row>
    <row r="889" spans="2:15" ht="15">
      <c r="B889" s="29"/>
      <c r="N889" s="30"/>
      <c r="O889" s="31"/>
    </row>
    <row r="890" spans="2:15" ht="15">
      <c r="B890" s="29"/>
      <c r="N890" s="30"/>
      <c r="O890" s="31"/>
    </row>
    <row r="891" spans="2:15" ht="15">
      <c r="B891" s="29"/>
      <c r="N891" s="30"/>
      <c r="O891" s="31"/>
    </row>
    <row r="892" spans="2:15" ht="15">
      <c r="B892" s="29"/>
      <c r="N892" s="30"/>
      <c r="O892" s="31"/>
    </row>
    <row r="893" spans="2:15" ht="15">
      <c r="B893" s="29"/>
      <c r="N893" s="30"/>
      <c r="O893" s="31"/>
    </row>
    <row r="894" spans="2:15" ht="15">
      <c r="B894" s="29"/>
      <c r="N894" s="30"/>
      <c r="O894" s="31"/>
    </row>
    <row r="895" spans="2:15" ht="15">
      <c r="B895" s="29"/>
      <c r="N895" s="30"/>
      <c r="O895" s="31"/>
    </row>
    <row r="896" spans="2:15" ht="15">
      <c r="B896" s="29"/>
      <c r="N896" s="30"/>
      <c r="O896" s="31"/>
    </row>
    <row r="897" spans="2:15" ht="15">
      <c r="B897" s="29"/>
      <c r="N897" s="30"/>
      <c r="O897" s="31"/>
    </row>
    <row r="898" spans="2:15" ht="15">
      <c r="B898" s="29"/>
      <c r="N898" s="30"/>
      <c r="O898" s="31"/>
    </row>
    <row r="899" spans="2:15" ht="15">
      <c r="B899" s="29"/>
      <c r="N899" s="30"/>
      <c r="O899" s="31"/>
    </row>
    <row r="900" spans="2:15" ht="15">
      <c r="B900" s="29"/>
      <c r="N900" s="30"/>
      <c r="O900" s="31"/>
    </row>
    <row r="901" spans="2:15" ht="15">
      <c r="B901" s="29"/>
      <c r="N901" s="30"/>
      <c r="O901" s="31"/>
    </row>
    <row r="902" spans="2:15" ht="15">
      <c r="B902" s="29"/>
      <c r="N902" s="30"/>
      <c r="O902" s="31"/>
    </row>
    <row r="903" spans="2:15" ht="15">
      <c r="B903" s="29"/>
      <c r="N903" s="30"/>
      <c r="O903" s="31"/>
    </row>
    <row r="904" spans="2:15" ht="15">
      <c r="B904" s="29"/>
      <c r="N904" s="30"/>
      <c r="O904" s="31"/>
    </row>
    <row r="905" spans="2:15" ht="15">
      <c r="B905" s="29"/>
      <c r="N905" s="30"/>
      <c r="O905" s="31"/>
    </row>
    <row r="906" spans="2:15" ht="15">
      <c r="B906" s="29"/>
      <c r="N906" s="30"/>
      <c r="O906" s="31"/>
    </row>
    <row r="907" spans="2:15" ht="15">
      <c r="B907" s="29"/>
      <c r="N907" s="30"/>
      <c r="O907" s="31"/>
    </row>
    <row r="908" spans="2:15" ht="15">
      <c r="B908" s="29"/>
      <c r="N908" s="30"/>
      <c r="O908" s="31"/>
    </row>
    <row r="909" spans="2:15" ht="15">
      <c r="B909" s="29"/>
      <c r="N909" s="30"/>
      <c r="O909" s="31"/>
    </row>
    <row r="910" spans="2:15" ht="15">
      <c r="B910" s="29"/>
      <c r="N910" s="30"/>
      <c r="O910" s="31"/>
    </row>
    <row r="911" spans="2:15" ht="15">
      <c r="B911" s="29"/>
      <c r="N911" s="30"/>
      <c r="O911" s="31"/>
    </row>
    <row r="912" spans="2:15" ht="15">
      <c r="B912" s="29"/>
      <c r="N912" s="30"/>
      <c r="O912" s="31"/>
    </row>
    <row r="913" spans="2:15" ht="15">
      <c r="B913" s="29"/>
      <c r="N913" s="30"/>
      <c r="O913" s="31"/>
    </row>
    <row r="914" spans="2:15" ht="15">
      <c r="B914" s="29"/>
      <c r="N914" s="30"/>
      <c r="O914" s="31"/>
    </row>
    <row r="915" spans="2:15" ht="15">
      <c r="B915" s="29"/>
      <c r="N915" s="30"/>
      <c r="O915" s="31"/>
    </row>
    <row r="916" spans="2:15" ht="15">
      <c r="B916" s="29"/>
      <c r="N916" s="30"/>
      <c r="O916" s="31"/>
    </row>
    <row r="917" spans="2:15" ht="15">
      <c r="B917" s="29"/>
      <c r="N917" s="30"/>
      <c r="O917" s="31"/>
    </row>
    <row r="918" spans="2:15" ht="15">
      <c r="B918" s="29"/>
      <c r="N918" s="30"/>
      <c r="O918" s="31"/>
    </row>
    <row r="919" spans="2:15" ht="15">
      <c r="B919" s="29"/>
      <c r="N919" s="30"/>
      <c r="O919" s="31"/>
    </row>
    <row r="920" spans="2:15" ht="15">
      <c r="B920" s="29"/>
      <c r="N920" s="30"/>
      <c r="O920" s="31"/>
    </row>
    <row r="921" spans="2:15" ht="15">
      <c r="B921" s="29"/>
      <c r="N921" s="30"/>
      <c r="O921" s="31"/>
    </row>
    <row r="922" spans="2:15" ht="15">
      <c r="B922" s="29"/>
      <c r="N922" s="30"/>
      <c r="O922" s="31"/>
    </row>
    <row r="923" spans="2:15" ht="15">
      <c r="B923" s="29"/>
      <c r="N923" s="30"/>
      <c r="O923" s="31"/>
    </row>
    <row r="924" spans="2:15" ht="15">
      <c r="B924" s="29"/>
      <c r="N924" s="30"/>
      <c r="O924" s="31"/>
    </row>
    <row r="925" spans="2:15" ht="15">
      <c r="B925" s="29"/>
      <c r="N925" s="30"/>
      <c r="O925" s="31"/>
    </row>
    <row r="926" spans="2:15" ht="15">
      <c r="B926" s="29"/>
      <c r="N926" s="30"/>
      <c r="O926" s="31"/>
    </row>
    <row r="927" spans="2:15" ht="15">
      <c r="B927" s="29"/>
      <c r="N927" s="30"/>
      <c r="O927" s="31"/>
    </row>
    <row r="928" spans="2:15" ht="15">
      <c r="B928" s="29"/>
      <c r="N928" s="30"/>
      <c r="O928" s="31"/>
    </row>
    <row r="929" spans="2:15" ht="15">
      <c r="B929" s="29"/>
      <c r="N929" s="30"/>
      <c r="O929" s="31"/>
    </row>
    <row r="930" spans="2:15" ht="15">
      <c r="B930" s="29"/>
      <c r="N930" s="30"/>
      <c r="O930" s="31"/>
    </row>
    <row r="931" spans="2:15" ht="15">
      <c r="B931" s="29"/>
      <c r="N931" s="30"/>
      <c r="O931" s="31"/>
    </row>
    <row r="932" spans="2:15" ht="15">
      <c r="B932" s="29"/>
      <c r="N932" s="30"/>
      <c r="O932" s="31"/>
    </row>
    <row r="933" spans="2:15" ht="15">
      <c r="B933" s="29"/>
      <c r="N933" s="30"/>
      <c r="O933" s="31"/>
    </row>
    <row r="934" spans="2:15" ht="15">
      <c r="B934" s="29"/>
      <c r="N934" s="30"/>
      <c r="O934" s="31"/>
    </row>
    <row r="935" spans="2:15" ht="15">
      <c r="B935" s="29"/>
      <c r="N935" s="30"/>
      <c r="O935" s="31"/>
    </row>
    <row r="936" spans="2:15" ht="15">
      <c r="B936" s="29"/>
      <c r="N936" s="30"/>
      <c r="O936" s="31"/>
    </row>
    <row r="937" spans="2:15" ht="15">
      <c r="B937" s="29"/>
      <c r="N937" s="30"/>
      <c r="O937" s="31"/>
    </row>
    <row r="938" spans="2:15" ht="15">
      <c r="B938" s="29"/>
      <c r="N938" s="30"/>
      <c r="O938" s="31"/>
    </row>
    <row r="939" spans="2:15" ht="15">
      <c r="B939" s="29"/>
      <c r="N939" s="30"/>
      <c r="O939" s="31"/>
    </row>
    <row r="940" spans="2:15" ht="15">
      <c r="B940" s="29"/>
      <c r="N940" s="30"/>
      <c r="O940" s="31"/>
    </row>
    <row r="941" spans="2:15" ht="15">
      <c r="B941" s="29"/>
      <c r="N941" s="30"/>
      <c r="O941" s="31"/>
    </row>
    <row r="942" spans="2:15" ht="15">
      <c r="B942" s="29"/>
      <c r="N942" s="30"/>
      <c r="O942" s="31"/>
    </row>
    <row r="943" spans="2:15" ht="15">
      <c r="B943" s="29"/>
      <c r="N943" s="30"/>
      <c r="O943" s="31"/>
    </row>
    <row r="944" spans="2:15" ht="15">
      <c r="B944" s="29"/>
      <c r="N944" s="30"/>
      <c r="O944" s="31"/>
    </row>
    <row r="945" spans="2:15" ht="15">
      <c r="B945" s="29"/>
      <c r="N945" s="30"/>
      <c r="O945" s="31"/>
    </row>
    <row r="946" spans="2:15" ht="15">
      <c r="B946" s="29"/>
      <c r="N946" s="30"/>
      <c r="O946" s="31"/>
    </row>
    <row r="947" spans="2:15" ht="15">
      <c r="B947" s="29"/>
      <c r="N947" s="30"/>
      <c r="O947" s="31"/>
    </row>
    <row r="948" spans="2:15" ht="15">
      <c r="B948" s="29"/>
      <c r="N948" s="30"/>
      <c r="O948" s="31"/>
    </row>
    <row r="949" spans="2:15" ht="15">
      <c r="B949" s="29"/>
      <c r="N949" s="30"/>
      <c r="O949" s="31"/>
    </row>
    <row r="950" spans="2:15" ht="15">
      <c r="B950" s="29"/>
      <c r="N950" s="30"/>
      <c r="O950" s="31"/>
    </row>
    <row r="951" spans="2:15" ht="15">
      <c r="B951" s="29"/>
      <c r="N951" s="30"/>
      <c r="O951" s="31"/>
    </row>
    <row r="952" spans="2:15" ht="15">
      <c r="B952" s="29"/>
      <c r="N952" s="30"/>
      <c r="O952" s="31"/>
    </row>
    <row r="953" spans="2:15" ht="15">
      <c r="B953" s="29"/>
      <c r="N953" s="30"/>
      <c r="O953" s="31"/>
    </row>
    <row r="954" spans="2:15" ht="15">
      <c r="B954" s="29"/>
      <c r="N954" s="30"/>
      <c r="O954" s="31"/>
    </row>
    <row r="955" spans="2:15" ht="15">
      <c r="B955" s="29"/>
      <c r="N955" s="30"/>
      <c r="O955" s="31"/>
    </row>
    <row r="956" spans="2:15" ht="15">
      <c r="B956" s="29"/>
      <c r="N956" s="30"/>
      <c r="O956" s="31"/>
    </row>
    <row r="957" spans="2:15" ht="15">
      <c r="B957" s="29"/>
      <c r="N957" s="30"/>
      <c r="O957" s="31"/>
    </row>
    <row r="958" spans="2:15" ht="15">
      <c r="B958" s="29"/>
      <c r="N958" s="30"/>
      <c r="O958" s="31"/>
    </row>
    <row r="959" spans="2:15" ht="15">
      <c r="B959" s="29"/>
      <c r="N959" s="30"/>
      <c r="O959" s="31"/>
    </row>
    <row r="960" spans="2:15" ht="15">
      <c r="B960" s="29"/>
      <c r="N960" s="30"/>
      <c r="O960" s="31"/>
    </row>
    <row r="961" spans="2:15" ht="15">
      <c r="B961" s="29"/>
      <c r="N961" s="30"/>
      <c r="O961" s="31"/>
    </row>
    <row r="962" spans="2:15" ht="15">
      <c r="B962" s="29"/>
      <c r="N962" s="30"/>
      <c r="O962" s="31"/>
    </row>
    <row r="963" spans="2:15" ht="15">
      <c r="B963" s="29"/>
      <c r="N963" s="30"/>
      <c r="O963" s="31"/>
    </row>
    <row r="964" spans="2:15" ht="15">
      <c r="B964" s="29"/>
      <c r="N964" s="30"/>
      <c r="O964" s="31"/>
    </row>
    <row r="965" spans="2:15" ht="15">
      <c r="B965" s="29"/>
      <c r="N965" s="30"/>
      <c r="O965" s="31"/>
    </row>
    <row r="966" spans="2:15" ht="15">
      <c r="B966" s="29"/>
      <c r="N966" s="30"/>
      <c r="O966" s="31"/>
    </row>
    <row r="967" spans="2:15" ht="15">
      <c r="B967" s="29"/>
      <c r="N967" s="30"/>
      <c r="O967" s="31"/>
    </row>
    <row r="968" spans="2:15" ht="15">
      <c r="B968" s="29"/>
      <c r="N968" s="30"/>
      <c r="O968" s="31"/>
    </row>
    <row r="969" spans="2:15" ht="15">
      <c r="B969" s="29"/>
      <c r="N969" s="30"/>
      <c r="O969" s="31"/>
    </row>
    <row r="970" spans="2:15" ht="15">
      <c r="B970" s="29"/>
      <c r="N970" s="30"/>
      <c r="O970" s="31"/>
    </row>
  </sheetData>
  <mergeCells count="164">
    <mergeCell ref="J131:K131"/>
    <mergeCell ref="J123:K123"/>
    <mergeCell ref="J124:K124"/>
    <mergeCell ref="J125:K125"/>
    <mergeCell ref="J128:K128"/>
    <mergeCell ref="J129:K129"/>
    <mergeCell ref="J118:K118"/>
    <mergeCell ref="J119:K119"/>
    <mergeCell ref="J120:K120"/>
    <mergeCell ref="J121:K121"/>
    <mergeCell ref="J122:K122"/>
    <mergeCell ref="J130:K130"/>
    <mergeCell ref="J126:K126"/>
    <mergeCell ref="J127:K127"/>
    <mergeCell ref="A32:A34"/>
    <mergeCell ref="A16:A18"/>
    <mergeCell ref="A20:A22"/>
    <mergeCell ref="B50:C50"/>
    <mergeCell ref="B52:C52"/>
    <mergeCell ref="B39:C39"/>
    <mergeCell ref="B41:C41"/>
    <mergeCell ref="B43:C43"/>
    <mergeCell ref="B45:C45"/>
    <mergeCell ref="A12:A14"/>
    <mergeCell ref="A24:A26"/>
    <mergeCell ref="A28:A30"/>
    <mergeCell ref="A4:A6"/>
    <mergeCell ref="A8:A10"/>
    <mergeCell ref="G2:I2"/>
    <mergeCell ref="O4:O6"/>
    <mergeCell ref="H5:H6"/>
    <mergeCell ref="G7:G9"/>
    <mergeCell ref="H7:H9"/>
    <mergeCell ref="I8:I9"/>
    <mergeCell ref="O8:O10"/>
    <mergeCell ref="O12:O14"/>
    <mergeCell ref="O16:O18"/>
    <mergeCell ref="O20:O22"/>
    <mergeCell ref="G21:I21"/>
    <mergeCell ref="G22:I22"/>
    <mergeCell ref="O24:O26"/>
    <mergeCell ref="O28:O30"/>
    <mergeCell ref="O32:O34"/>
    <mergeCell ref="B117:C117"/>
    <mergeCell ref="E117:F117"/>
    <mergeCell ref="G117:H117"/>
    <mergeCell ref="J117:K117"/>
    <mergeCell ref="B54:C54"/>
    <mergeCell ref="B56:C56"/>
    <mergeCell ref="B58:C58"/>
    <mergeCell ref="B60:C60"/>
    <mergeCell ref="B62:C62"/>
    <mergeCell ref="B64:C64"/>
    <mergeCell ref="B69:C69"/>
    <mergeCell ref="B71:C71"/>
    <mergeCell ref="B73:C73"/>
    <mergeCell ref="J101:J102"/>
    <mergeCell ref="F105:F106"/>
    <mergeCell ref="B75:C75"/>
    <mergeCell ref="N40:P40"/>
    <mergeCell ref="N41:P41"/>
    <mergeCell ref="N42:P42"/>
    <mergeCell ref="N43:P43"/>
    <mergeCell ref="N44:P44"/>
    <mergeCell ref="J48:K48"/>
    <mergeCell ref="M48:N48"/>
    <mergeCell ref="B118:C118"/>
    <mergeCell ref="E118:F118"/>
    <mergeCell ref="G118:H118"/>
    <mergeCell ref="B119:C119"/>
    <mergeCell ref="E119:F119"/>
    <mergeCell ref="G119:H119"/>
    <mergeCell ref="B120:C120"/>
    <mergeCell ref="E120:F120"/>
    <mergeCell ref="G120:H120"/>
    <mergeCell ref="B121:C121"/>
    <mergeCell ref="E121:F121"/>
    <mergeCell ref="G121:H121"/>
    <mergeCell ref="B122:C122"/>
    <mergeCell ref="E122:F122"/>
    <mergeCell ref="G122:H122"/>
    <mergeCell ref="B123:C123"/>
    <mergeCell ref="E123:F123"/>
    <mergeCell ref="G123:H123"/>
    <mergeCell ref="G124:H124"/>
    <mergeCell ref="B125:C125"/>
    <mergeCell ref="E125:F125"/>
    <mergeCell ref="G125:H125"/>
    <mergeCell ref="B131:C131"/>
    <mergeCell ref="E131:F131"/>
    <mergeCell ref="G131:H131"/>
    <mergeCell ref="B128:C128"/>
    <mergeCell ref="E128:F128"/>
    <mergeCell ref="G128:H128"/>
    <mergeCell ref="B129:C129"/>
    <mergeCell ref="E129:F129"/>
    <mergeCell ref="G129:H129"/>
    <mergeCell ref="B130:C130"/>
    <mergeCell ref="E130:F130"/>
    <mergeCell ref="G130:H130"/>
    <mergeCell ref="B126:C126"/>
    <mergeCell ref="E126:F126"/>
    <mergeCell ref="G126:H126"/>
    <mergeCell ref="B127:C127"/>
    <mergeCell ref="E127:F127"/>
    <mergeCell ref="G127:H127"/>
    <mergeCell ref="B124:C124"/>
    <mergeCell ref="E124:F124"/>
    <mergeCell ref="J49:K49"/>
    <mergeCell ref="M49:N49"/>
    <mergeCell ref="J50:K50"/>
    <mergeCell ref="M50:N50"/>
    <mergeCell ref="J51:K51"/>
    <mergeCell ref="M51:N51"/>
    <mergeCell ref="J52:K52"/>
    <mergeCell ref="M52:N52"/>
    <mergeCell ref="J53:K53"/>
    <mergeCell ref="M53:N53"/>
    <mergeCell ref="J54:K54"/>
    <mergeCell ref="M54:N54"/>
    <mergeCell ref="J55:K55"/>
    <mergeCell ref="M55:N55"/>
    <mergeCell ref="J56:K56"/>
    <mergeCell ref="M56:N56"/>
    <mergeCell ref="J57:K57"/>
    <mergeCell ref="M57:N57"/>
    <mergeCell ref="J58:K58"/>
    <mergeCell ref="M58:N58"/>
    <mergeCell ref="J59:K59"/>
    <mergeCell ref="M59:N59"/>
    <mergeCell ref="J60:K60"/>
    <mergeCell ref="M60:N60"/>
    <mergeCell ref="J61:K61"/>
    <mergeCell ref="M61:N61"/>
    <mergeCell ref="J62:K62"/>
    <mergeCell ref="M62:N62"/>
    <mergeCell ref="J63:K63"/>
    <mergeCell ref="M63:N63"/>
    <mergeCell ref="J64:K64"/>
    <mergeCell ref="M64:N64"/>
    <mergeCell ref="J65:K65"/>
    <mergeCell ref="M65:N65"/>
    <mergeCell ref="J66:K66"/>
    <mergeCell ref="M66:N66"/>
    <mergeCell ref="J67:K67"/>
    <mergeCell ref="M67:N67"/>
    <mergeCell ref="J68:K68"/>
    <mergeCell ref="M68:N68"/>
    <mergeCell ref="J69:K69"/>
    <mergeCell ref="M69:N69"/>
    <mergeCell ref="J75:K75"/>
    <mergeCell ref="M75:N75"/>
    <mergeCell ref="J76:K76"/>
    <mergeCell ref="M76:N76"/>
    <mergeCell ref="J70:K70"/>
    <mergeCell ref="M70:N70"/>
    <mergeCell ref="J71:K71"/>
    <mergeCell ref="M71:N71"/>
    <mergeCell ref="J72:K72"/>
    <mergeCell ref="M72:N72"/>
    <mergeCell ref="J73:K73"/>
    <mergeCell ref="M73:N73"/>
    <mergeCell ref="J74:K74"/>
    <mergeCell ref="M74:N74"/>
  </mergeCells>
  <printOptions/>
  <pageMargins left="0.25" right="0.25" top="0.75" bottom="0.75" header="0.3" footer="0.3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961"/>
  <sheetViews>
    <sheetView zoomScale="75" zoomScaleNormal="75" workbookViewId="0" topLeftCell="A115">
      <selection activeCell="H143" sqref="H143"/>
    </sheetView>
  </sheetViews>
  <sheetFormatPr defaultColWidth="14.421875" defaultRowHeight="15.75" customHeight="1"/>
  <cols>
    <col min="1" max="1" width="6.7109375" style="27" customWidth="1"/>
    <col min="2" max="2" width="6.28125" style="27" customWidth="1"/>
    <col min="3" max="3" width="14.28125" style="27" customWidth="1"/>
    <col min="4" max="4" width="21.57421875" style="27" customWidth="1"/>
    <col min="5" max="5" width="21.7109375" style="27" customWidth="1"/>
    <col min="6" max="10" width="19.421875" style="27" customWidth="1"/>
    <col min="11" max="11" width="13.57421875" style="27" customWidth="1"/>
    <col min="12" max="13" width="19.421875" style="27" customWidth="1"/>
    <col min="14" max="14" width="4.8515625" style="27" customWidth="1"/>
    <col min="15" max="15" width="6.57421875" style="27" customWidth="1"/>
    <col min="16" max="16" width="3.57421875" style="27" customWidth="1"/>
    <col min="17" max="17" width="0.2890625" style="27" customWidth="1"/>
    <col min="18" max="16384" width="14.421875" style="27" customWidth="1"/>
  </cols>
  <sheetData>
    <row r="1" spans="1:23" ht="15.75">
      <c r="A1" s="23"/>
      <c r="B1" s="23"/>
      <c r="C1" s="23"/>
      <c r="D1" s="23"/>
      <c r="E1" s="23"/>
      <c r="F1" s="23"/>
      <c r="G1" s="23"/>
      <c r="H1" s="24" t="s">
        <v>15</v>
      </c>
      <c r="I1" s="23"/>
      <c r="J1" s="23"/>
      <c r="K1" s="23"/>
      <c r="L1" s="23"/>
      <c r="M1" s="23"/>
      <c r="N1" s="25"/>
      <c r="O1" s="26"/>
      <c r="P1" s="23"/>
      <c r="Q1" s="23"/>
      <c r="R1" s="23"/>
      <c r="S1" s="23"/>
      <c r="T1" s="23"/>
      <c r="U1" s="23"/>
      <c r="V1" s="23"/>
      <c r="W1" s="23"/>
    </row>
    <row r="2" spans="1:23" ht="15.75">
      <c r="A2" s="23" t="s">
        <v>23</v>
      </c>
      <c r="B2" s="23"/>
      <c r="C2" s="23" t="s">
        <v>34</v>
      </c>
      <c r="D2" s="23" t="s">
        <v>22</v>
      </c>
      <c r="E2" s="23" t="s">
        <v>13</v>
      </c>
      <c r="F2" s="23" t="s">
        <v>14</v>
      </c>
      <c r="G2" s="240" t="s">
        <v>91</v>
      </c>
      <c r="H2" s="241"/>
      <c r="I2" s="242"/>
      <c r="J2" s="23" t="s">
        <v>14</v>
      </c>
      <c r="K2" s="23" t="s">
        <v>13</v>
      </c>
      <c r="L2" s="23" t="s">
        <v>22</v>
      </c>
      <c r="M2" s="23" t="s">
        <v>34</v>
      </c>
      <c r="N2" s="25"/>
      <c r="O2" s="26" t="s">
        <v>23</v>
      </c>
      <c r="P2" s="23"/>
      <c r="Q2" s="23"/>
      <c r="R2" s="23"/>
      <c r="S2" s="23"/>
      <c r="T2" s="23"/>
      <c r="U2" s="23"/>
      <c r="V2" s="23"/>
      <c r="W2" s="23"/>
    </row>
    <row r="3" spans="1:15" ht="15.75" customHeight="1">
      <c r="A3" s="28" t="s">
        <v>24</v>
      </c>
      <c r="B3" s="29"/>
      <c r="N3" s="30"/>
      <c r="O3" s="31" t="s">
        <v>24</v>
      </c>
    </row>
    <row r="4" spans="1:17" ht="15.75" customHeight="1">
      <c r="A4" s="230">
        <v>1</v>
      </c>
      <c r="B4" s="32">
        <v>1</v>
      </c>
      <c r="C4" s="33" t="str">
        <f>участники!H2</f>
        <v>Некраха Алексей</v>
      </c>
      <c r="H4" s="34" t="str">
        <f>H16</f>
        <v>Некраха</v>
      </c>
      <c r="M4" s="33" t="str">
        <f>участники!H4</f>
        <v>Клещев Игорь</v>
      </c>
      <c r="N4" s="35">
        <v>3</v>
      </c>
      <c r="O4" s="230">
        <v>9</v>
      </c>
      <c r="Q4" s="105"/>
    </row>
    <row r="5" spans="1:17" ht="15.75" customHeight="1">
      <c r="A5" s="231"/>
      <c r="B5" s="38"/>
      <c r="D5" s="39" t="s">
        <v>171</v>
      </c>
      <c r="G5" s="40"/>
      <c r="H5" s="243">
        <v>1</v>
      </c>
      <c r="L5" s="39" t="s">
        <v>174</v>
      </c>
      <c r="N5" s="35"/>
      <c r="O5" s="231"/>
      <c r="Q5" s="104"/>
    </row>
    <row r="6" spans="1:17" ht="15.75" customHeight="1">
      <c r="A6" s="232"/>
      <c r="B6" s="32">
        <v>32</v>
      </c>
      <c r="C6" s="33">
        <f>участники!H33</f>
        <v>0</v>
      </c>
      <c r="D6" s="41"/>
      <c r="E6" s="42"/>
      <c r="G6" s="43" t="str">
        <f>I19</f>
        <v>Клещев И</v>
      </c>
      <c r="H6" s="232"/>
      <c r="L6" s="42"/>
      <c r="M6" s="33">
        <f>участники!H31</f>
        <v>0</v>
      </c>
      <c r="N6" s="35">
        <v>30</v>
      </c>
      <c r="O6" s="232"/>
      <c r="Q6" s="104"/>
    </row>
    <row r="7" spans="2:17" ht="15.75" customHeight="1">
      <c r="B7" s="29"/>
      <c r="E7" s="44" t="s">
        <v>171</v>
      </c>
      <c r="G7" s="244">
        <v>2</v>
      </c>
      <c r="H7" s="254" t="s">
        <v>5</v>
      </c>
      <c r="I7" s="45" t="str">
        <f>H31</f>
        <v>Минько</v>
      </c>
      <c r="K7" s="44" t="s">
        <v>174</v>
      </c>
      <c r="N7" s="30"/>
      <c r="O7" s="31"/>
      <c r="Q7" s="104"/>
    </row>
    <row r="8" spans="1:17" ht="15.75" customHeight="1">
      <c r="A8" s="230">
        <v>2</v>
      </c>
      <c r="B8" s="32">
        <v>17</v>
      </c>
      <c r="C8" s="33" t="str">
        <f>участники!H18</f>
        <v>Аникеева Ксения</v>
      </c>
      <c r="D8" s="42"/>
      <c r="E8" s="42" t="s">
        <v>325</v>
      </c>
      <c r="F8" s="42"/>
      <c r="G8" s="231"/>
      <c r="H8" s="255"/>
      <c r="I8" s="248">
        <v>3</v>
      </c>
      <c r="K8" s="42" t="s">
        <v>331</v>
      </c>
      <c r="L8" s="42"/>
      <c r="M8" s="33" t="str">
        <f>участники!H20</f>
        <v>Клещев Данила</v>
      </c>
      <c r="N8" s="35">
        <v>19</v>
      </c>
      <c r="O8" s="230">
        <v>10</v>
      </c>
      <c r="Q8" s="104"/>
    </row>
    <row r="9" spans="1:17" ht="15.75" customHeight="1">
      <c r="A9" s="231"/>
      <c r="B9" s="38"/>
      <c r="D9" s="39" t="s">
        <v>318</v>
      </c>
      <c r="F9" s="42"/>
      <c r="G9" s="232"/>
      <c r="H9" s="256"/>
      <c r="I9" s="249"/>
      <c r="K9" s="42"/>
      <c r="L9" s="39" t="s">
        <v>320</v>
      </c>
      <c r="N9" s="35"/>
      <c r="O9" s="231"/>
      <c r="Q9" s="104"/>
    </row>
    <row r="10" spans="1:17" ht="15.75" customHeight="1">
      <c r="A10" s="232"/>
      <c r="B10" s="32">
        <v>16</v>
      </c>
      <c r="C10" s="154" t="str">
        <f>участники!H17</f>
        <v>Кожемякин Алексей</v>
      </c>
      <c r="F10" s="42"/>
      <c r="K10" s="42"/>
      <c r="L10" s="27" t="s">
        <v>298</v>
      </c>
      <c r="M10" s="33" t="str">
        <f>участники!H15</f>
        <v xml:space="preserve">Андрончик Дмитрий </v>
      </c>
      <c r="N10" s="35">
        <v>14</v>
      </c>
      <c r="O10" s="232"/>
      <c r="Q10" s="104"/>
    </row>
    <row r="11" spans="2:17" ht="15.75" customHeight="1">
      <c r="B11" s="29"/>
      <c r="F11" s="46" t="s">
        <v>171</v>
      </c>
      <c r="J11" s="46" t="s">
        <v>174</v>
      </c>
      <c r="N11" s="30"/>
      <c r="O11" s="31"/>
      <c r="Q11" s="104"/>
    </row>
    <row r="12" spans="1:17" ht="15.75" customHeight="1">
      <c r="A12" s="230">
        <v>3</v>
      </c>
      <c r="B12" s="32">
        <v>9</v>
      </c>
      <c r="C12" s="33" t="str">
        <f>участники!H10</f>
        <v>Ковалев Николай мл.</v>
      </c>
      <c r="F12" s="42" t="s">
        <v>326</v>
      </c>
      <c r="G12" s="42"/>
      <c r="J12" s="42" t="s">
        <v>330</v>
      </c>
      <c r="K12" s="42"/>
      <c r="M12" s="33" t="str">
        <f>участники!H12</f>
        <v>Мирзоев Хизри</v>
      </c>
      <c r="N12" s="35">
        <v>11</v>
      </c>
      <c r="O12" s="230">
        <v>11</v>
      </c>
      <c r="Q12" s="104"/>
    </row>
    <row r="13" spans="1:17" ht="15.75" customHeight="1">
      <c r="A13" s="231"/>
      <c r="B13" s="38"/>
      <c r="D13" s="39" t="s">
        <v>191</v>
      </c>
      <c r="F13" s="42"/>
      <c r="G13" s="42"/>
      <c r="J13" s="42"/>
      <c r="K13" s="42"/>
      <c r="L13" s="39" t="s">
        <v>321</v>
      </c>
      <c r="N13" s="35"/>
      <c r="O13" s="231"/>
      <c r="Q13" s="104"/>
    </row>
    <row r="14" spans="1:17" ht="15.75" customHeight="1">
      <c r="A14" s="232"/>
      <c r="B14" s="32">
        <v>24</v>
      </c>
      <c r="C14" s="33" t="str">
        <f>участники!H25</f>
        <v>Гордынец Иван</v>
      </c>
      <c r="D14" s="42" t="s">
        <v>340</v>
      </c>
      <c r="E14" s="42"/>
      <c r="F14" s="42"/>
      <c r="G14" s="42"/>
      <c r="J14" s="42"/>
      <c r="K14" s="42"/>
      <c r="L14" s="42" t="s">
        <v>332</v>
      </c>
      <c r="M14" s="33" t="str">
        <f>участники!H23</f>
        <v>Анетько Дмитрий</v>
      </c>
      <c r="N14" s="35">
        <v>22</v>
      </c>
      <c r="O14" s="232"/>
      <c r="Q14" s="104"/>
    </row>
    <row r="15" spans="2:17" ht="15.75" customHeight="1">
      <c r="B15" s="29"/>
      <c r="E15" s="44" t="s">
        <v>191</v>
      </c>
      <c r="G15" s="42"/>
      <c r="H15" s="47" t="s">
        <v>16</v>
      </c>
      <c r="J15" s="42"/>
      <c r="K15" s="44" t="s">
        <v>322</v>
      </c>
      <c r="N15" s="30"/>
      <c r="O15" s="31"/>
      <c r="Q15" s="104"/>
    </row>
    <row r="16" spans="1:17" ht="15.75" customHeight="1">
      <c r="A16" s="230">
        <v>4</v>
      </c>
      <c r="B16" s="32">
        <v>25</v>
      </c>
      <c r="C16" s="33" t="str">
        <f>участники!H26</f>
        <v>Гореликова Наталья</v>
      </c>
      <c r="D16" s="42"/>
      <c r="E16" s="42" t="s">
        <v>332</v>
      </c>
      <c r="G16" s="42"/>
      <c r="H16" s="48" t="s">
        <v>171</v>
      </c>
      <c r="J16" s="42"/>
      <c r="K16" s="27" t="s">
        <v>333</v>
      </c>
      <c r="L16" s="42"/>
      <c r="M16" s="33" t="str">
        <f>участники!H28</f>
        <v>Сизова Екатерина</v>
      </c>
      <c r="N16" s="35">
        <v>27</v>
      </c>
      <c r="O16" s="230">
        <v>12</v>
      </c>
      <c r="Q16" s="104"/>
    </row>
    <row r="17" spans="1:17" ht="15">
      <c r="A17" s="231"/>
      <c r="B17" s="38"/>
      <c r="D17" s="39" t="s">
        <v>309</v>
      </c>
      <c r="G17" s="42"/>
      <c r="H17" s="49" t="s">
        <v>328</v>
      </c>
      <c r="J17" s="42"/>
      <c r="L17" s="39" t="s">
        <v>322</v>
      </c>
      <c r="N17" s="50"/>
      <c r="O17" s="231"/>
      <c r="Q17" s="104"/>
    </row>
    <row r="18" spans="1:17" ht="15">
      <c r="A18" s="232"/>
      <c r="B18" s="32">
        <v>8</v>
      </c>
      <c r="C18" s="154" t="str">
        <f>участники!H9</f>
        <v>Гулевич Владимир</v>
      </c>
      <c r="G18" s="42"/>
      <c r="H18" s="49"/>
      <c r="J18" s="42"/>
      <c r="M18" s="33" t="str">
        <f>участники!H7</f>
        <v>Блондский Дмитрий</v>
      </c>
      <c r="N18" s="50">
        <v>6</v>
      </c>
      <c r="O18" s="232"/>
      <c r="Q18" s="104"/>
    </row>
    <row r="19" spans="2:17" ht="15">
      <c r="B19" s="29"/>
      <c r="G19" s="51" t="s">
        <v>171</v>
      </c>
      <c r="I19" s="51" t="s">
        <v>174</v>
      </c>
      <c r="N19" s="30"/>
      <c r="O19" s="31"/>
      <c r="Q19" s="36">
        <v>20</v>
      </c>
    </row>
    <row r="20" spans="1:17" ht="15">
      <c r="A20" s="230">
        <v>5</v>
      </c>
      <c r="B20" s="32">
        <v>5</v>
      </c>
      <c r="C20" s="33" t="str">
        <f>участники!H6</f>
        <v>Минько Андрей</v>
      </c>
      <c r="D20" s="52"/>
      <c r="G20" s="42" t="s">
        <v>327</v>
      </c>
      <c r="I20" s="27" t="s">
        <v>329</v>
      </c>
      <c r="J20" s="42"/>
      <c r="M20" s="33" t="str">
        <f>участники!H8</f>
        <v>Осипович Павел</v>
      </c>
      <c r="N20" s="35">
        <v>7</v>
      </c>
      <c r="O20" s="230">
        <v>13</v>
      </c>
      <c r="Q20" s="36">
        <v>18</v>
      </c>
    </row>
    <row r="21" spans="1:17" ht="15.75">
      <c r="A21" s="231"/>
      <c r="B21" s="38"/>
      <c r="D21" s="39" t="s">
        <v>319</v>
      </c>
      <c r="G21" s="240"/>
      <c r="H21" s="241"/>
      <c r="I21" s="242"/>
      <c r="J21" s="42"/>
      <c r="L21" s="39" t="s">
        <v>323</v>
      </c>
      <c r="N21" s="50"/>
      <c r="O21" s="231"/>
      <c r="Q21" s="36">
        <v>16</v>
      </c>
    </row>
    <row r="22" spans="1:17" ht="15.75">
      <c r="A22" s="232"/>
      <c r="B22" s="32">
        <v>28</v>
      </c>
      <c r="C22" s="33" t="str">
        <f>участники!H29</f>
        <v>Скармохович Владимир</v>
      </c>
      <c r="D22" s="42" t="s">
        <v>341</v>
      </c>
      <c r="E22" s="42"/>
      <c r="G22" s="240"/>
      <c r="H22" s="241"/>
      <c r="I22" s="242"/>
      <c r="J22" s="42"/>
      <c r="L22" s="42" t="s">
        <v>334</v>
      </c>
      <c r="M22" s="33" t="str">
        <f>участники!H27</f>
        <v>Рамазанов Курбан</v>
      </c>
      <c r="N22" s="50">
        <v>26</v>
      </c>
      <c r="O22" s="232"/>
      <c r="Q22" s="36">
        <v>15</v>
      </c>
    </row>
    <row r="23" spans="2:17" ht="15">
      <c r="B23" s="29"/>
      <c r="E23" s="44" t="s">
        <v>319</v>
      </c>
      <c r="G23" s="42"/>
      <c r="J23" s="42"/>
      <c r="K23" s="44" t="s">
        <v>323</v>
      </c>
      <c r="N23" s="30"/>
      <c r="O23" s="31"/>
      <c r="Q23" s="36">
        <v>14</v>
      </c>
    </row>
    <row r="24" spans="1:17" ht="15">
      <c r="A24" s="230">
        <v>6</v>
      </c>
      <c r="B24" s="32">
        <v>21</v>
      </c>
      <c r="C24" s="33" t="str">
        <f>участники!H22</f>
        <v>Выгонская Наталья</v>
      </c>
      <c r="D24" s="42"/>
      <c r="E24" s="42" t="s">
        <v>328</v>
      </c>
      <c r="F24" s="42"/>
      <c r="G24" s="42"/>
      <c r="J24" s="42"/>
      <c r="K24" s="42" t="s">
        <v>335</v>
      </c>
      <c r="L24" s="42"/>
      <c r="M24" s="154" t="str">
        <f>участники!H24</f>
        <v>Белуш Владимир</v>
      </c>
      <c r="N24" s="35">
        <v>23</v>
      </c>
      <c r="O24" s="230">
        <v>14</v>
      </c>
      <c r="Q24" s="36">
        <v>13</v>
      </c>
    </row>
    <row r="25" spans="1:17" ht="15">
      <c r="A25" s="231"/>
      <c r="B25" s="38"/>
      <c r="D25" s="39" t="s">
        <v>310</v>
      </c>
      <c r="F25" s="42"/>
      <c r="G25" s="42"/>
      <c r="J25" s="42"/>
      <c r="K25" s="42"/>
      <c r="L25" s="39" t="s">
        <v>324</v>
      </c>
      <c r="N25" s="50"/>
      <c r="O25" s="231"/>
      <c r="Q25" s="36">
        <v>12</v>
      </c>
    </row>
    <row r="26" spans="1:17" ht="15">
      <c r="A26" s="232"/>
      <c r="B26" s="32">
        <v>12</v>
      </c>
      <c r="C26" s="33" t="str">
        <f>участники!H13</f>
        <v>Кириленко Лилия</v>
      </c>
      <c r="D26" s="27" t="s">
        <v>342</v>
      </c>
      <c r="F26" s="42"/>
      <c r="G26" s="42"/>
      <c r="J26" s="42"/>
      <c r="K26" s="42"/>
      <c r="L26" s="27">
        <v>11</v>
      </c>
      <c r="M26" s="33" t="str">
        <f>участники!H11</f>
        <v>Лычковский Павел</v>
      </c>
      <c r="N26" s="50">
        <v>10</v>
      </c>
      <c r="O26" s="232"/>
      <c r="Q26" s="36">
        <v>11</v>
      </c>
    </row>
    <row r="27" spans="2:17" ht="15">
      <c r="B27" s="29"/>
      <c r="F27" s="46" t="s">
        <v>319</v>
      </c>
      <c r="J27" s="46" t="s">
        <v>308</v>
      </c>
      <c r="N27" s="30"/>
      <c r="O27" s="31"/>
      <c r="Q27" s="36">
        <v>10</v>
      </c>
    </row>
    <row r="28" spans="1:17" ht="15">
      <c r="A28" s="230">
        <v>7</v>
      </c>
      <c r="B28" s="32">
        <v>13</v>
      </c>
      <c r="C28" s="33" t="str">
        <f>участники!H14</f>
        <v>Романов Евгений</v>
      </c>
      <c r="F28" s="42" t="s">
        <v>256</v>
      </c>
      <c r="J28" s="27" t="s">
        <v>338</v>
      </c>
      <c r="K28" s="42"/>
      <c r="M28" s="33" t="str">
        <f>участники!H16</f>
        <v>Королева Наталья</v>
      </c>
      <c r="N28" s="35">
        <v>15</v>
      </c>
      <c r="O28" s="230">
        <v>15</v>
      </c>
      <c r="Q28" s="36">
        <v>9</v>
      </c>
    </row>
    <row r="29" spans="1:17" ht="15">
      <c r="A29" s="231"/>
      <c r="B29" s="38"/>
      <c r="D29" s="39" t="s">
        <v>159</v>
      </c>
      <c r="F29" s="42"/>
      <c r="G29" s="28" t="s">
        <v>25</v>
      </c>
      <c r="K29" s="42"/>
      <c r="L29" s="39" t="s">
        <v>308</v>
      </c>
      <c r="N29" s="50"/>
      <c r="O29" s="231"/>
      <c r="Q29" s="36">
        <v>8</v>
      </c>
    </row>
    <row r="30" spans="1:17" ht="15">
      <c r="A30" s="232"/>
      <c r="B30" s="32">
        <v>20</v>
      </c>
      <c r="C30" s="33" t="str">
        <f>участники!H21</f>
        <v>Катков Александр</v>
      </c>
      <c r="D30" s="155" t="s">
        <v>343</v>
      </c>
      <c r="E30" s="42"/>
      <c r="F30" s="42"/>
      <c r="G30" s="53" t="s">
        <v>319</v>
      </c>
      <c r="H30" s="47" t="s">
        <v>17</v>
      </c>
      <c r="K30" s="42"/>
      <c r="L30" s="42" t="s">
        <v>336</v>
      </c>
      <c r="M30" s="33" t="str">
        <f>участники!H19</f>
        <v>Гуринович Александр</v>
      </c>
      <c r="N30" s="50">
        <v>18</v>
      </c>
      <c r="O30" s="232"/>
      <c r="Q30" s="36">
        <v>7</v>
      </c>
    </row>
    <row r="31" spans="2:17" ht="15">
      <c r="B31" s="29"/>
      <c r="E31" s="44" t="s">
        <v>159</v>
      </c>
      <c r="H31" s="54" t="s">
        <v>319</v>
      </c>
      <c r="K31" s="44" t="s">
        <v>308</v>
      </c>
      <c r="N31" s="30"/>
      <c r="O31" s="31"/>
      <c r="Q31" s="36">
        <v>6</v>
      </c>
    </row>
    <row r="32" spans="1:17" ht="15">
      <c r="A32" s="230">
        <v>8</v>
      </c>
      <c r="B32" s="32">
        <v>29</v>
      </c>
      <c r="C32" s="33" t="str">
        <f>участники!H30</f>
        <v>Сологубов Дмитрий</v>
      </c>
      <c r="D32" s="42"/>
      <c r="E32" s="42" t="s">
        <v>248</v>
      </c>
      <c r="G32" s="53" t="s">
        <v>308</v>
      </c>
      <c r="H32" s="27" t="s">
        <v>339</v>
      </c>
      <c r="K32" s="27" t="s">
        <v>337</v>
      </c>
      <c r="L32" s="42"/>
      <c r="M32" s="33">
        <f>участники!H32</f>
        <v>0</v>
      </c>
      <c r="N32" s="35">
        <v>31</v>
      </c>
      <c r="O32" s="230">
        <v>16</v>
      </c>
      <c r="Q32" s="36">
        <v>5</v>
      </c>
    </row>
    <row r="33" spans="1:17" ht="15">
      <c r="A33" s="231"/>
      <c r="B33" s="38"/>
      <c r="D33" s="39" t="s">
        <v>172</v>
      </c>
      <c r="G33" s="27" t="s">
        <v>208</v>
      </c>
      <c r="L33" s="39" t="s">
        <v>173</v>
      </c>
      <c r="N33" s="50"/>
      <c r="O33" s="231"/>
      <c r="Q33" s="104"/>
    </row>
    <row r="34" spans="1:17" ht="15">
      <c r="A34" s="232"/>
      <c r="B34" s="32">
        <v>4</v>
      </c>
      <c r="C34" s="33" t="str">
        <f>участники!H5</f>
        <v>Грушин Александр</v>
      </c>
      <c r="D34" s="27" t="s">
        <v>344</v>
      </c>
      <c r="M34" s="33" t="str">
        <f>участники!H3</f>
        <v>Пранович Иван</v>
      </c>
      <c r="N34" s="50">
        <v>2</v>
      </c>
      <c r="O34" s="232"/>
      <c r="Q34" s="104"/>
    </row>
    <row r="35" spans="2:17" ht="15">
      <c r="B35" s="29"/>
      <c r="N35" s="30"/>
      <c r="O35" s="31"/>
      <c r="Q35" s="71"/>
    </row>
    <row r="36" spans="2:17" ht="15">
      <c r="B36" s="55"/>
      <c r="C36" s="37"/>
      <c r="D36" s="37"/>
      <c r="E36" s="56"/>
      <c r="F36" s="52"/>
      <c r="N36" s="30"/>
      <c r="O36" s="31"/>
      <c r="Q36" s="71"/>
    </row>
    <row r="37" spans="2:15" ht="15">
      <c r="B37" s="29"/>
      <c r="N37" s="30"/>
      <c r="O37" s="31"/>
    </row>
    <row r="38" spans="2:15" ht="15">
      <c r="B38" s="29"/>
      <c r="C38" s="57" t="s">
        <v>18</v>
      </c>
      <c r="N38" s="30"/>
      <c r="O38" s="31"/>
    </row>
    <row r="39" spans="2:15" ht="15">
      <c r="B39" s="29"/>
      <c r="C39" s="28"/>
      <c r="N39" s="30"/>
      <c r="O39" s="31"/>
    </row>
    <row r="40" spans="2:15" ht="15">
      <c r="B40" s="259" t="s">
        <v>191</v>
      </c>
      <c r="C40" s="260"/>
      <c r="F40" s="28"/>
      <c r="G40" s="28" t="s">
        <v>19</v>
      </c>
      <c r="N40" s="30"/>
      <c r="O40" s="31"/>
    </row>
    <row r="41" spans="2:15" ht="15">
      <c r="B41" s="29"/>
      <c r="D41" s="44" t="s">
        <v>159</v>
      </c>
      <c r="G41" s="44" t="s">
        <v>191</v>
      </c>
      <c r="H41" s="29" t="s">
        <v>21</v>
      </c>
      <c r="N41" s="30"/>
      <c r="O41" s="31"/>
    </row>
    <row r="42" spans="2:15" ht="15">
      <c r="B42" s="259" t="s">
        <v>159</v>
      </c>
      <c r="C42" s="260"/>
      <c r="D42" s="58" t="s">
        <v>345</v>
      </c>
      <c r="E42" s="29" t="s">
        <v>20</v>
      </c>
      <c r="H42" s="44" t="s">
        <v>191</v>
      </c>
      <c r="N42" s="30"/>
      <c r="O42" s="31"/>
    </row>
    <row r="43" spans="2:15" ht="15">
      <c r="B43" s="29"/>
      <c r="E43" s="44" t="s">
        <v>159</v>
      </c>
      <c r="G43" s="44" t="s">
        <v>323</v>
      </c>
      <c r="H43" s="27" t="s">
        <v>347</v>
      </c>
      <c r="N43" s="30"/>
      <c r="O43" s="31"/>
    </row>
    <row r="44" spans="2:15" ht="15">
      <c r="B44" s="259" t="s">
        <v>322</v>
      </c>
      <c r="C44" s="260"/>
      <c r="D44" s="58"/>
      <c r="E44" s="156" t="s">
        <v>255</v>
      </c>
      <c r="G44" s="27" t="s">
        <v>206</v>
      </c>
      <c r="N44" s="30"/>
      <c r="O44" s="31"/>
    </row>
    <row r="45" spans="2:15" ht="15">
      <c r="B45" s="29"/>
      <c r="D45" s="44" t="s">
        <v>322</v>
      </c>
      <c r="E45" s="27" t="s">
        <v>207</v>
      </c>
      <c r="N45" s="30"/>
      <c r="O45" s="31"/>
    </row>
    <row r="46" spans="2:15" ht="15">
      <c r="B46" s="259" t="s">
        <v>323</v>
      </c>
      <c r="C46" s="260"/>
      <c r="D46" s="27" t="s">
        <v>346</v>
      </c>
      <c r="N46" s="30"/>
      <c r="O46" s="31"/>
    </row>
    <row r="47" spans="2:15" ht="15">
      <c r="B47" s="29"/>
      <c r="N47" s="30"/>
      <c r="O47" s="31"/>
    </row>
    <row r="48" spans="2:15" ht="15">
      <c r="B48" s="29"/>
      <c r="J48" s="59"/>
      <c r="N48" s="30"/>
      <c r="O48" s="31"/>
    </row>
    <row r="49" spans="2:15" ht="15">
      <c r="B49" s="29"/>
      <c r="C49" s="57" t="s">
        <v>27</v>
      </c>
      <c r="N49" s="30"/>
      <c r="O49" s="31"/>
    </row>
    <row r="50" spans="2:13" ht="15">
      <c r="B50" s="29"/>
      <c r="I50" s="60"/>
      <c r="J50" s="29"/>
      <c r="K50" s="61"/>
      <c r="L50" s="30"/>
      <c r="M50" s="31"/>
    </row>
    <row r="51" spans="2:13" ht="15">
      <c r="B51" s="235" t="s">
        <v>318</v>
      </c>
      <c r="C51" s="236"/>
      <c r="I51" s="62"/>
      <c r="J51" s="29"/>
      <c r="K51" s="28"/>
      <c r="L51" s="30"/>
      <c r="M51" s="31"/>
    </row>
    <row r="52" spans="2:13" ht="15">
      <c r="B52" s="29"/>
      <c r="D52" s="39" t="s">
        <v>318</v>
      </c>
      <c r="G52" s="28" t="s">
        <v>28</v>
      </c>
      <c r="I52" s="60"/>
      <c r="J52" s="29"/>
      <c r="K52" s="29"/>
      <c r="L52" s="30"/>
      <c r="M52" s="31"/>
    </row>
    <row r="53" spans="2:13" ht="15">
      <c r="B53" s="235" t="s">
        <v>309</v>
      </c>
      <c r="C53" s="236"/>
      <c r="D53" s="27" t="s">
        <v>352</v>
      </c>
      <c r="E53" s="42"/>
      <c r="G53" s="39" t="s">
        <v>318</v>
      </c>
      <c r="H53" s="29" t="s">
        <v>29</v>
      </c>
      <c r="I53" s="62"/>
      <c r="J53" s="29"/>
      <c r="K53" s="61"/>
      <c r="L53" s="28"/>
      <c r="M53" s="31"/>
    </row>
    <row r="54" spans="2:13" ht="15">
      <c r="B54" s="29"/>
      <c r="E54" s="39" t="s">
        <v>172</v>
      </c>
      <c r="H54" s="39" t="s">
        <v>321</v>
      </c>
      <c r="I54" s="62"/>
      <c r="J54" s="29"/>
      <c r="K54" s="28"/>
      <c r="L54" s="30"/>
      <c r="M54" s="31"/>
    </row>
    <row r="55" spans="2:13" ht="15">
      <c r="B55" s="235" t="s">
        <v>310</v>
      </c>
      <c r="C55" s="236"/>
      <c r="E55" s="42" t="s">
        <v>353</v>
      </c>
      <c r="F55" s="42"/>
      <c r="G55" s="39" t="s">
        <v>321</v>
      </c>
      <c r="I55" s="62"/>
      <c r="J55" s="29"/>
      <c r="K55" s="28"/>
      <c r="L55" s="30"/>
      <c r="M55" s="28"/>
    </row>
    <row r="56" spans="2:13" ht="15">
      <c r="B56" s="29"/>
      <c r="D56" s="39" t="s">
        <v>172</v>
      </c>
      <c r="F56" s="42"/>
      <c r="I56" s="62"/>
      <c r="J56" s="29"/>
      <c r="K56" s="61"/>
      <c r="L56" s="30"/>
      <c r="M56" s="31"/>
    </row>
    <row r="57" spans="2:13" ht="15">
      <c r="B57" s="235" t="s">
        <v>172</v>
      </c>
      <c r="C57" s="236"/>
      <c r="D57" s="27" t="s">
        <v>285</v>
      </c>
      <c r="F57" s="41" t="s">
        <v>30</v>
      </c>
      <c r="I57" s="62"/>
      <c r="J57" s="29"/>
      <c r="K57" s="61"/>
      <c r="L57" s="28"/>
      <c r="M57" s="31"/>
    </row>
    <row r="58" spans="2:13" ht="15">
      <c r="B58" s="29"/>
      <c r="F58" s="39" t="s">
        <v>172</v>
      </c>
      <c r="I58" s="62"/>
      <c r="J58" s="29"/>
      <c r="K58" s="61"/>
      <c r="L58" s="30"/>
      <c r="M58" s="31"/>
    </row>
    <row r="59" spans="2:13" ht="15">
      <c r="B59" s="235" t="s">
        <v>320</v>
      </c>
      <c r="C59" s="236"/>
      <c r="F59" s="42" t="s">
        <v>357</v>
      </c>
      <c r="I59" s="62"/>
      <c r="J59" s="29"/>
      <c r="K59" s="28"/>
      <c r="L59" s="30"/>
      <c r="M59" s="28"/>
    </row>
    <row r="60" spans="2:13" ht="15">
      <c r="B60" s="29"/>
      <c r="D60" s="39" t="s">
        <v>321</v>
      </c>
      <c r="F60" s="42"/>
      <c r="I60" s="62"/>
      <c r="J60" s="29"/>
      <c r="K60" s="28"/>
      <c r="L60" s="30"/>
      <c r="M60" s="31"/>
    </row>
    <row r="61" spans="2:13" ht="15">
      <c r="B61" s="235" t="s">
        <v>321</v>
      </c>
      <c r="C61" s="236"/>
      <c r="D61" s="27" t="s">
        <v>354</v>
      </c>
      <c r="E61" s="42"/>
      <c r="F61" s="42"/>
      <c r="I61" s="62"/>
      <c r="J61" s="29"/>
      <c r="K61" s="61"/>
      <c r="L61" s="28"/>
      <c r="M61" s="31"/>
    </row>
    <row r="62" spans="2:13" ht="15">
      <c r="B62" s="29"/>
      <c r="E62" s="39" t="s">
        <v>173</v>
      </c>
      <c r="F62" s="27" t="s">
        <v>205</v>
      </c>
      <c r="I62" s="62"/>
      <c r="J62" s="29"/>
      <c r="K62" s="28"/>
      <c r="L62" s="30"/>
      <c r="M62" s="31"/>
    </row>
    <row r="63" spans="2:13" ht="15">
      <c r="B63" s="235" t="s">
        <v>324</v>
      </c>
      <c r="C63" s="236"/>
      <c r="E63" s="42" t="s">
        <v>356</v>
      </c>
      <c r="I63" s="62"/>
      <c r="J63" s="29"/>
      <c r="K63" s="28"/>
      <c r="L63" s="30"/>
      <c r="M63" s="31"/>
    </row>
    <row r="64" spans="2:13" ht="15">
      <c r="B64" s="29"/>
      <c r="D64" s="39" t="s">
        <v>173</v>
      </c>
      <c r="I64" s="60"/>
      <c r="J64" s="29"/>
      <c r="K64" s="61"/>
      <c r="L64" s="30"/>
      <c r="M64" s="31"/>
    </row>
    <row r="65" spans="2:13" ht="15">
      <c r="B65" s="235" t="s">
        <v>173</v>
      </c>
      <c r="C65" s="236"/>
      <c r="D65" s="27" t="s">
        <v>355</v>
      </c>
      <c r="I65" s="62"/>
      <c r="J65" s="29"/>
      <c r="K65" s="61"/>
      <c r="L65" s="28"/>
      <c r="M65" s="31"/>
    </row>
    <row r="66" spans="2:13" ht="15">
      <c r="B66" s="29"/>
      <c r="I66" s="60"/>
      <c r="J66" s="29"/>
      <c r="K66" s="28"/>
      <c r="L66" s="30"/>
      <c r="M66" s="31"/>
    </row>
    <row r="67" spans="2:13" ht="15">
      <c r="B67" s="29"/>
      <c r="I67" s="62"/>
      <c r="J67" s="29"/>
      <c r="K67" s="28"/>
      <c r="L67" s="30"/>
      <c r="M67" s="28"/>
    </row>
    <row r="68" spans="2:13" ht="15">
      <c r="B68" s="29"/>
      <c r="D68" s="57" t="s">
        <v>31</v>
      </c>
      <c r="I68" s="62"/>
      <c r="J68" s="29"/>
      <c r="K68" s="28"/>
      <c r="L68" s="30"/>
      <c r="M68" s="31"/>
    </row>
    <row r="69" spans="2:13" ht="15">
      <c r="B69" s="29"/>
      <c r="I69" s="62"/>
      <c r="J69" s="29"/>
      <c r="K69" s="61"/>
      <c r="L69" s="28"/>
      <c r="M69" s="31"/>
    </row>
    <row r="70" spans="2:13" ht="15">
      <c r="B70" s="235" t="s">
        <v>309</v>
      </c>
      <c r="C70" s="236"/>
      <c r="I70" s="62"/>
      <c r="J70" s="29"/>
      <c r="K70" s="28"/>
      <c r="L70" s="30"/>
      <c r="M70" s="31"/>
    </row>
    <row r="71" spans="2:13" ht="15">
      <c r="B71" s="29"/>
      <c r="D71" s="39" t="s">
        <v>309</v>
      </c>
      <c r="G71" s="39" t="s">
        <v>310</v>
      </c>
      <c r="H71" s="29" t="s">
        <v>32</v>
      </c>
      <c r="I71" s="62"/>
      <c r="J71" s="29"/>
      <c r="K71" s="28"/>
      <c r="L71" s="30"/>
      <c r="M71" s="31"/>
    </row>
    <row r="72" spans="2:13" ht="15">
      <c r="B72" s="235" t="s">
        <v>310</v>
      </c>
      <c r="C72" s="236"/>
      <c r="D72" s="27" t="s">
        <v>351</v>
      </c>
      <c r="E72" s="41" t="s">
        <v>33</v>
      </c>
      <c r="H72" s="39" t="s">
        <v>310</v>
      </c>
      <c r="I72" s="62"/>
      <c r="J72" s="29"/>
      <c r="K72" s="61"/>
      <c r="L72" s="30"/>
      <c r="M72" s="31"/>
    </row>
    <row r="73" spans="2:13" ht="15">
      <c r="B73" s="29"/>
      <c r="E73" s="39" t="s">
        <v>324</v>
      </c>
      <c r="G73" s="39" t="s">
        <v>320</v>
      </c>
      <c r="H73" s="27" t="s">
        <v>348</v>
      </c>
      <c r="I73" s="62"/>
      <c r="J73" s="29"/>
      <c r="K73" s="61"/>
      <c r="L73" s="28"/>
      <c r="M73" s="31"/>
    </row>
    <row r="74" spans="2:13" ht="15">
      <c r="B74" s="235" t="s">
        <v>320</v>
      </c>
      <c r="C74" s="236"/>
      <c r="E74" s="42" t="s">
        <v>349</v>
      </c>
      <c r="I74" s="62"/>
      <c r="J74" s="29"/>
      <c r="K74" s="61"/>
      <c r="L74" s="30"/>
      <c r="M74" s="31"/>
    </row>
    <row r="75" spans="2:13" ht="15">
      <c r="B75" s="29"/>
      <c r="D75" s="39" t="s">
        <v>324</v>
      </c>
      <c r="I75" s="62"/>
      <c r="J75" s="29"/>
      <c r="K75" s="28"/>
      <c r="L75" s="30"/>
      <c r="M75" s="28"/>
    </row>
    <row r="76" spans="2:13" ht="15">
      <c r="B76" s="235" t="s">
        <v>324</v>
      </c>
      <c r="C76" s="236"/>
      <c r="D76" s="27" t="s">
        <v>350</v>
      </c>
      <c r="I76" s="62"/>
      <c r="J76" s="29"/>
      <c r="K76" s="28"/>
      <c r="L76" s="30"/>
      <c r="M76" s="31"/>
    </row>
    <row r="77" spans="2:13" ht="15">
      <c r="B77" s="29"/>
      <c r="I77" s="62"/>
      <c r="J77" s="29"/>
      <c r="K77" s="61"/>
      <c r="L77" s="28"/>
      <c r="M77" s="31"/>
    </row>
    <row r="78" spans="14:15" ht="15">
      <c r="N78" s="30"/>
      <c r="O78" s="31"/>
    </row>
    <row r="79" spans="2:15" s="40" customFormat="1" ht="15">
      <c r="B79" s="29"/>
      <c r="D79" s="57" t="s">
        <v>157</v>
      </c>
      <c r="N79" s="30"/>
      <c r="O79" s="31"/>
    </row>
    <row r="80" spans="2:15" s="40" customFormat="1" ht="15">
      <c r="B80" s="29"/>
      <c r="N80" s="30"/>
      <c r="O80" s="31"/>
    </row>
    <row r="81" spans="2:15" s="40" customFormat="1" ht="15">
      <c r="B81" s="55" t="s">
        <v>37</v>
      </c>
      <c r="C81" s="125" t="s">
        <v>140</v>
      </c>
      <c r="K81" s="127" t="s">
        <v>140</v>
      </c>
      <c r="L81" s="29" t="s">
        <v>38</v>
      </c>
      <c r="N81" s="30"/>
      <c r="O81" s="31"/>
    </row>
    <row r="82" spans="2:15" s="40" customFormat="1" ht="15">
      <c r="B82" s="55"/>
      <c r="C82" s="126"/>
      <c r="D82" s="132" t="s">
        <v>140</v>
      </c>
      <c r="J82" s="132" t="s">
        <v>279</v>
      </c>
      <c r="K82" s="128"/>
      <c r="L82" s="29"/>
      <c r="N82" s="30"/>
      <c r="O82" s="31"/>
    </row>
    <row r="83" spans="2:15" s="40" customFormat="1" ht="15">
      <c r="B83" s="55" t="s">
        <v>39</v>
      </c>
      <c r="C83" s="125" t="s">
        <v>140</v>
      </c>
      <c r="D83" s="58"/>
      <c r="J83" s="42"/>
      <c r="K83" s="127" t="s">
        <v>279</v>
      </c>
      <c r="L83" s="29" t="s">
        <v>40</v>
      </c>
      <c r="N83" s="30"/>
      <c r="O83" s="31"/>
    </row>
    <row r="84" spans="2:15" s="40" customFormat="1" ht="15">
      <c r="B84" s="55"/>
      <c r="C84" s="126"/>
      <c r="E84" s="64" t="s">
        <v>366</v>
      </c>
      <c r="I84" s="64" t="s">
        <v>374</v>
      </c>
      <c r="K84" s="128"/>
      <c r="L84" s="29"/>
      <c r="N84" s="30"/>
      <c r="O84" s="31"/>
    </row>
    <row r="85" spans="2:15" s="40" customFormat="1" ht="15">
      <c r="B85" s="55" t="s">
        <v>41</v>
      </c>
      <c r="C85" s="133" t="s">
        <v>366</v>
      </c>
      <c r="D85" s="58"/>
      <c r="E85" s="58"/>
      <c r="I85" s="42" t="s">
        <v>377</v>
      </c>
      <c r="J85" s="42"/>
      <c r="K85" s="133" t="s">
        <v>374</v>
      </c>
      <c r="L85" s="29" t="s">
        <v>42</v>
      </c>
      <c r="N85" s="30"/>
      <c r="O85" s="31"/>
    </row>
    <row r="86" spans="2:15" s="40" customFormat="1" ht="15">
      <c r="B86" s="55"/>
      <c r="C86" s="126"/>
      <c r="D86" s="132" t="s">
        <v>366</v>
      </c>
      <c r="E86" s="58"/>
      <c r="G86" s="29" t="s">
        <v>43</v>
      </c>
      <c r="I86" s="42"/>
      <c r="J86" s="132" t="s">
        <v>374</v>
      </c>
      <c r="K86" s="128"/>
      <c r="L86" s="29"/>
      <c r="N86" s="30"/>
      <c r="O86" s="31"/>
    </row>
    <row r="87" spans="2:15" s="40" customFormat="1" ht="15">
      <c r="B87" s="55" t="s">
        <v>44</v>
      </c>
      <c r="C87" s="133" t="s">
        <v>140</v>
      </c>
      <c r="E87" s="58"/>
      <c r="G87" s="33" t="s">
        <v>367</v>
      </c>
      <c r="I87" s="42"/>
      <c r="J87" s="40" t="s">
        <v>278</v>
      </c>
      <c r="K87" s="133" t="s">
        <v>314</v>
      </c>
      <c r="L87" s="29" t="s">
        <v>45</v>
      </c>
      <c r="N87" s="30"/>
      <c r="O87" s="31"/>
    </row>
    <row r="88" spans="2:15" s="40" customFormat="1" ht="15">
      <c r="B88" s="55"/>
      <c r="C88" s="126"/>
      <c r="F88" s="33" t="s">
        <v>367</v>
      </c>
      <c r="G88" s="40" t="s">
        <v>372</v>
      </c>
      <c r="H88" s="33" t="s">
        <v>370</v>
      </c>
      <c r="I88" s="40" t="s">
        <v>371</v>
      </c>
      <c r="K88" s="128"/>
      <c r="L88" s="29"/>
      <c r="N88" s="30"/>
      <c r="O88" s="31"/>
    </row>
    <row r="89" spans="2:15" s="40" customFormat="1" ht="15">
      <c r="B89" s="55" t="s">
        <v>46</v>
      </c>
      <c r="C89" s="133" t="s">
        <v>367</v>
      </c>
      <c r="E89" s="58"/>
      <c r="H89" s="40" t="s">
        <v>373</v>
      </c>
      <c r="I89" s="42"/>
      <c r="K89" s="133" t="s">
        <v>376</v>
      </c>
      <c r="L89" s="29" t="s">
        <v>47</v>
      </c>
      <c r="N89" s="30"/>
      <c r="O89" s="31"/>
    </row>
    <row r="90" spans="2:15" s="40" customFormat="1" ht="15">
      <c r="B90" s="55"/>
      <c r="C90" s="126"/>
      <c r="D90" s="132" t="s">
        <v>367</v>
      </c>
      <c r="E90" s="58"/>
      <c r="I90" s="42"/>
      <c r="J90" s="132" t="s">
        <v>376</v>
      </c>
      <c r="K90" s="128"/>
      <c r="L90" s="29"/>
      <c r="N90" s="30"/>
      <c r="O90" s="31"/>
    </row>
    <row r="91" spans="2:15" s="40" customFormat="1" ht="15">
      <c r="B91" s="55" t="s">
        <v>48</v>
      </c>
      <c r="C91" s="133" t="s">
        <v>368</v>
      </c>
      <c r="D91" s="58" t="s">
        <v>313</v>
      </c>
      <c r="E91" s="58"/>
      <c r="I91" s="42"/>
      <c r="J91" s="42" t="s">
        <v>55</v>
      </c>
      <c r="K91" s="133" t="s">
        <v>140</v>
      </c>
      <c r="L91" s="29" t="s">
        <v>49</v>
      </c>
      <c r="N91" s="30"/>
      <c r="O91" s="31"/>
    </row>
    <row r="92" spans="2:15" s="40" customFormat="1" ht="15">
      <c r="B92" s="55"/>
      <c r="C92" s="126"/>
      <c r="D92" s="28"/>
      <c r="E92" s="64" t="s">
        <v>367</v>
      </c>
      <c r="I92" s="64" t="s">
        <v>370</v>
      </c>
      <c r="K92" s="128"/>
      <c r="L92" s="29"/>
      <c r="N92" s="30"/>
      <c r="O92" s="31"/>
    </row>
    <row r="93" spans="2:15" s="40" customFormat="1" ht="15">
      <c r="B93" s="55" t="s">
        <v>50</v>
      </c>
      <c r="C93" s="125" t="s">
        <v>364</v>
      </c>
      <c r="D93" s="58"/>
      <c r="I93" s="40" t="s">
        <v>316</v>
      </c>
      <c r="J93" s="42"/>
      <c r="K93" s="127" t="s">
        <v>370</v>
      </c>
      <c r="L93" s="29" t="s">
        <v>51</v>
      </c>
      <c r="N93" s="30"/>
      <c r="O93" s="31"/>
    </row>
    <row r="94" spans="2:15" s="40" customFormat="1" ht="15">
      <c r="B94" s="55"/>
      <c r="C94" s="126"/>
      <c r="D94" s="132" t="s">
        <v>364</v>
      </c>
      <c r="F94" s="57" t="s">
        <v>119</v>
      </c>
      <c r="J94" s="132" t="s">
        <v>370</v>
      </c>
      <c r="K94" s="128"/>
      <c r="L94" s="29"/>
      <c r="N94" s="30"/>
      <c r="O94" s="31"/>
    </row>
    <row r="95" spans="2:15" s="40" customFormat="1" ht="15">
      <c r="B95" s="55" t="s">
        <v>52</v>
      </c>
      <c r="C95" s="125" t="s">
        <v>359</v>
      </c>
      <c r="D95" s="40" t="s">
        <v>369</v>
      </c>
      <c r="K95" s="127" t="s">
        <v>140</v>
      </c>
      <c r="L95" s="29" t="s">
        <v>53</v>
      </c>
      <c r="N95" s="30"/>
      <c r="O95" s="31"/>
    </row>
    <row r="96" spans="2:15" s="40" customFormat="1" ht="15">
      <c r="B96" s="29"/>
      <c r="E96" s="57"/>
      <c r="F96" s="64" t="s">
        <v>366</v>
      </c>
      <c r="G96" s="29" t="s">
        <v>54</v>
      </c>
      <c r="N96" s="30"/>
      <c r="O96" s="31"/>
    </row>
    <row r="97" spans="2:15" s="40" customFormat="1" ht="15">
      <c r="B97" s="29"/>
      <c r="G97" s="33" t="s">
        <v>366</v>
      </c>
      <c r="N97" s="30"/>
      <c r="O97" s="31"/>
    </row>
    <row r="98" spans="2:15" s="40" customFormat="1" ht="15">
      <c r="B98" s="29"/>
      <c r="F98" s="64" t="s">
        <v>374</v>
      </c>
      <c r="G98" s="40" t="s">
        <v>375</v>
      </c>
      <c r="J98" s="63"/>
      <c r="N98" s="30"/>
      <c r="O98" s="31"/>
    </row>
    <row r="99" spans="2:15" ht="15">
      <c r="B99" s="29"/>
      <c r="N99" s="30"/>
      <c r="O99" s="31"/>
    </row>
    <row r="100" spans="2:15" ht="15">
      <c r="B100" s="29"/>
      <c r="N100" s="30"/>
      <c r="O100" s="31"/>
    </row>
    <row r="101" spans="2:15" ht="15">
      <c r="B101" s="29"/>
      <c r="N101" s="30"/>
      <c r="O101" s="31"/>
    </row>
    <row r="102" spans="2:15" ht="15">
      <c r="B102" s="29"/>
      <c r="N102" s="30"/>
      <c r="O102" s="31"/>
    </row>
    <row r="103" spans="2:15" ht="15">
      <c r="B103" s="29"/>
      <c r="D103" s="57" t="s">
        <v>362</v>
      </c>
      <c r="N103" s="30"/>
      <c r="O103" s="31"/>
    </row>
    <row r="104" spans="2:15" ht="15">
      <c r="B104" s="29"/>
      <c r="N104" s="30"/>
      <c r="O104" s="31"/>
    </row>
    <row r="105" spans="2:15" ht="15">
      <c r="B105" s="29"/>
      <c r="C105" s="129" t="s">
        <v>140</v>
      </c>
      <c r="H105" s="134"/>
      <c r="I105" s="29"/>
      <c r="J105" s="61"/>
      <c r="N105" s="30"/>
      <c r="O105" s="31"/>
    </row>
    <row r="106" spans="2:15" ht="15">
      <c r="B106" s="29"/>
      <c r="C106" s="130"/>
      <c r="D106" s="133"/>
      <c r="H106" s="28"/>
      <c r="I106" s="29"/>
      <c r="J106" s="61"/>
      <c r="N106" s="30"/>
      <c r="O106" s="31"/>
    </row>
    <row r="107" spans="2:15" ht="15">
      <c r="B107" s="29" t="s">
        <v>153</v>
      </c>
      <c r="C107" s="133" t="s">
        <v>140</v>
      </c>
      <c r="E107" s="41"/>
      <c r="H107" s="61"/>
      <c r="I107" s="28"/>
      <c r="J107" s="61"/>
      <c r="N107" s="30"/>
      <c r="O107" s="31"/>
    </row>
    <row r="108" spans="2:15" ht="15">
      <c r="B108" s="29"/>
      <c r="C108" s="130"/>
      <c r="E108" s="65" t="s">
        <v>359</v>
      </c>
      <c r="H108" s="28"/>
      <c r="I108" s="61"/>
      <c r="J108" s="61"/>
      <c r="N108" s="30"/>
      <c r="O108" s="31"/>
    </row>
    <row r="109" spans="2:15" ht="15">
      <c r="B109" s="29" t="s">
        <v>154</v>
      </c>
      <c r="C109" s="133" t="s">
        <v>358</v>
      </c>
      <c r="E109" s="42"/>
      <c r="F109" s="111"/>
      <c r="H109" s="61"/>
      <c r="I109" s="61"/>
      <c r="J109" s="61"/>
      <c r="N109" s="30"/>
      <c r="O109" s="31"/>
    </row>
    <row r="110" spans="2:15" ht="15">
      <c r="B110" s="29"/>
      <c r="C110" s="130"/>
      <c r="D110" s="133" t="s">
        <v>361</v>
      </c>
      <c r="F110" s="111"/>
      <c r="H110" s="28"/>
      <c r="I110" s="29"/>
      <c r="J110" s="61"/>
      <c r="N110" s="30"/>
      <c r="O110" s="31"/>
    </row>
    <row r="111" spans="2:15" ht="15">
      <c r="B111" s="29"/>
      <c r="C111" s="129" t="s">
        <v>359</v>
      </c>
      <c r="F111" s="112" t="s">
        <v>363</v>
      </c>
      <c r="H111" s="61"/>
      <c r="I111" s="28"/>
      <c r="J111" s="61"/>
      <c r="N111" s="30"/>
      <c r="O111" s="31"/>
    </row>
    <row r="112" spans="2:15" ht="15">
      <c r="B112" s="29"/>
      <c r="C112" s="130"/>
      <c r="F112" s="257" t="s">
        <v>359</v>
      </c>
      <c r="H112" s="28"/>
      <c r="I112" s="61"/>
      <c r="J112" s="61"/>
      <c r="N112" s="30"/>
      <c r="O112" s="31"/>
    </row>
    <row r="113" spans="2:15" ht="15">
      <c r="B113" s="29"/>
      <c r="C113" s="130"/>
      <c r="D113" s="59"/>
      <c r="F113" s="258"/>
      <c r="H113" s="61"/>
      <c r="I113" s="61"/>
      <c r="J113" s="61"/>
      <c r="N113" s="30"/>
      <c r="O113" s="31"/>
    </row>
    <row r="114" spans="2:15" ht="15">
      <c r="B114" s="29"/>
      <c r="C114" s="129" t="s">
        <v>140</v>
      </c>
      <c r="F114" s="113" t="s">
        <v>360</v>
      </c>
      <c r="H114" s="61"/>
      <c r="I114" s="61"/>
      <c r="J114" s="61"/>
      <c r="N114" s="30"/>
      <c r="O114" s="31"/>
    </row>
    <row r="115" spans="2:15" ht="15">
      <c r="B115" s="29"/>
      <c r="C115" s="130"/>
      <c r="D115" s="133" t="s">
        <v>314</v>
      </c>
      <c r="F115" s="111"/>
      <c r="H115" s="28"/>
      <c r="I115" s="29"/>
      <c r="J115" s="61"/>
      <c r="N115" s="30"/>
      <c r="O115" s="31"/>
    </row>
    <row r="116" spans="2:15" ht="15">
      <c r="B116" s="29" t="s">
        <v>155</v>
      </c>
      <c r="C116" s="133" t="s">
        <v>314</v>
      </c>
      <c r="E116" s="41"/>
      <c r="F116" s="111"/>
      <c r="H116" s="61"/>
      <c r="I116" s="28"/>
      <c r="J116" s="61"/>
      <c r="N116" s="30"/>
      <c r="O116" s="31"/>
    </row>
    <row r="117" spans="2:15" ht="15">
      <c r="B117" s="29"/>
      <c r="C117" s="130"/>
      <c r="E117" s="65" t="s">
        <v>314</v>
      </c>
      <c r="H117" s="28"/>
      <c r="I117" s="61"/>
      <c r="J117" s="61"/>
      <c r="N117" s="30"/>
      <c r="O117" s="31"/>
    </row>
    <row r="118" spans="2:15" ht="15">
      <c r="B118" s="29" t="s">
        <v>156</v>
      </c>
      <c r="C118" s="133" t="s">
        <v>140</v>
      </c>
      <c r="E118" s="42"/>
      <c r="N118" s="30"/>
      <c r="O118" s="31"/>
    </row>
    <row r="119" spans="2:15" ht="15">
      <c r="B119" s="29"/>
      <c r="C119" s="130"/>
      <c r="D119" s="133" t="s">
        <v>140</v>
      </c>
      <c r="I119" s="28"/>
      <c r="J119" s="29"/>
      <c r="N119" s="30"/>
      <c r="O119" s="31"/>
    </row>
    <row r="120" spans="2:15" ht="15">
      <c r="B120" s="29"/>
      <c r="C120" s="129" t="s">
        <v>140</v>
      </c>
      <c r="F120" s="133" t="s">
        <v>364</v>
      </c>
      <c r="G120" s="29" t="s">
        <v>56</v>
      </c>
      <c r="I120" s="61"/>
      <c r="J120" s="28"/>
      <c r="N120" s="30"/>
      <c r="O120" s="31"/>
    </row>
    <row r="121" spans="2:15" ht="15">
      <c r="B121" s="29"/>
      <c r="G121" s="65" t="s">
        <v>364</v>
      </c>
      <c r="I121" s="28"/>
      <c r="J121" s="61"/>
      <c r="N121" s="30"/>
      <c r="O121" s="31"/>
    </row>
    <row r="122" spans="2:15" ht="15">
      <c r="B122" s="29"/>
      <c r="F122" s="133" t="s">
        <v>280</v>
      </c>
      <c r="G122" s="27" t="s">
        <v>365</v>
      </c>
      <c r="N122" s="30"/>
      <c r="O122" s="31"/>
    </row>
    <row r="123" spans="2:15" ht="15">
      <c r="B123" s="29"/>
      <c r="D123" s="164" t="s">
        <v>5</v>
      </c>
      <c r="N123" s="30"/>
      <c r="O123" s="31"/>
    </row>
    <row r="124" spans="2:15" ht="15">
      <c r="B124" s="224" t="s">
        <v>26</v>
      </c>
      <c r="C124" s="224"/>
      <c r="D124" s="37" t="s">
        <v>0</v>
      </c>
      <c r="E124" s="227" t="s">
        <v>36</v>
      </c>
      <c r="F124" s="227"/>
      <c r="N124" s="30"/>
      <c r="O124" s="31"/>
    </row>
    <row r="125" spans="2:15" ht="15">
      <c r="B125" s="224">
        <v>1</v>
      </c>
      <c r="C125" s="224"/>
      <c r="D125" s="37" t="s">
        <v>171</v>
      </c>
      <c r="E125" s="225">
        <v>100</v>
      </c>
      <c r="F125" s="226"/>
      <c r="N125" s="30"/>
      <c r="O125" s="31"/>
    </row>
    <row r="126" spans="2:15" ht="15">
      <c r="B126" s="224">
        <f>B125+1</f>
        <v>2</v>
      </c>
      <c r="C126" s="224"/>
      <c r="D126" s="37" t="s">
        <v>117</v>
      </c>
      <c r="E126" s="225">
        <v>70</v>
      </c>
      <c r="F126" s="226"/>
      <c r="N126" s="30"/>
      <c r="O126" s="31"/>
    </row>
    <row r="127" spans="2:15" ht="15">
      <c r="B127" s="224">
        <f aca="true" t="shared" si="0" ref="B127:B136">B126+1</f>
        <v>3</v>
      </c>
      <c r="C127" s="224"/>
      <c r="D127" s="37" t="s">
        <v>319</v>
      </c>
      <c r="E127" s="225">
        <v>56</v>
      </c>
      <c r="F127" s="226"/>
      <c r="N127" s="30"/>
      <c r="O127" s="31"/>
    </row>
    <row r="128" spans="2:15" ht="15">
      <c r="B128" s="224">
        <f t="shared" si="0"/>
        <v>4</v>
      </c>
      <c r="C128" s="224"/>
      <c r="D128" s="37" t="s">
        <v>308</v>
      </c>
      <c r="E128" s="225">
        <v>50</v>
      </c>
      <c r="F128" s="226"/>
      <c r="N128" s="30"/>
      <c r="O128" s="31"/>
    </row>
    <row r="129" spans="2:15" ht="15">
      <c r="B129" s="224">
        <f t="shared" si="0"/>
        <v>5</v>
      </c>
      <c r="C129" s="224"/>
      <c r="D129" s="37" t="s">
        <v>159</v>
      </c>
      <c r="E129" s="225">
        <v>44</v>
      </c>
      <c r="F129" s="226"/>
      <c r="N129" s="30"/>
      <c r="O129" s="31"/>
    </row>
    <row r="130" spans="2:15" ht="15">
      <c r="B130" s="224">
        <f t="shared" si="0"/>
        <v>6</v>
      </c>
      <c r="C130" s="224"/>
      <c r="D130" s="37" t="s">
        <v>322</v>
      </c>
      <c r="E130" s="225">
        <v>42</v>
      </c>
      <c r="F130" s="226"/>
      <c r="N130" s="30"/>
      <c r="O130" s="31"/>
    </row>
    <row r="131" spans="2:15" ht="15">
      <c r="B131" s="224">
        <f t="shared" si="0"/>
        <v>7</v>
      </c>
      <c r="C131" s="224"/>
      <c r="D131" s="37" t="s">
        <v>378</v>
      </c>
      <c r="E131" s="225">
        <v>40</v>
      </c>
      <c r="F131" s="226"/>
      <c r="N131" s="30"/>
      <c r="O131" s="31"/>
    </row>
    <row r="132" spans="2:15" ht="15">
      <c r="B132" s="224">
        <f t="shared" si="0"/>
        <v>8</v>
      </c>
      <c r="C132" s="224"/>
      <c r="D132" s="37" t="s">
        <v>323</v>
      </c>
      <c r="E132" s="225">
        <v>38</v>
      </c>
      <c r="F132" s="226"/>
      <c r="N132" s="30"/>
      <c r="O132" s="31"/>
    </row>
    <row r="133" spans="2:15" ht="15">
      <c r="B133" s="224">
        <f t="shared" si="0"/>
        <v>9</v>
      </c>
      <c r="C133" s="224"/>
      <c r="D133" s="37" t="s">
        <v>172</v>
      </c>
      <c r="E133" s="225">
        <v>36</v>
      </c>
      <c r="F133" s="226"/>
      <c r="N133" s="30"/>
      <c r="O133" s="31"/>
    </row>
    <row r="134" spans="2:15" ht="15">
      <c r="B134" s="224">
        <f t="shared" si="0"/>
        <v>10</v>
      </c>
      <c r="C134" s="224"/>
      <c r="D134" s="37" t="s">
        <v>173</v>
      </c>
      <c r="E134" s="225">
        <v>34</v>
      </c>
      <c r="F134" s="226"/>
      <c r="N134" s="30"/>
      <c r="O134" s="31"/>
    </row>
    <row r="135" spans="2:15" ht="15">
      <c r="B135" s="224">
        <f t="shared" si="0"/>
        <v>11</v>
      </c>
      <c r="C135" s="224"/>
      <c r="D135" s="37" t="s">
        <v>321</v>
      </c>
      <c r="E135" s="225">
        <v>32</v>
      </c>
      <c r="F135" s="226"/>
      <c r="N135" s="30"/>
      <c r="O135" s="31"/>
    </row>
    <row r="136" spans="2:15" ht="15">
      <c r="B136" s="224">
        <f t="shared" si="0"/>
        <v>12</v>
      </c>
      <c r="C136" s="224"/>
      <c r="D136" s="37" t="s">
        <v>318</v>
      </c>
      <c r="E136" s="225">
        <v>30</v>
      </c>
      <c r="F136" s="226"/>
      <c r="N136" s="30"/>
      <c r="O136" s="31"/>
    </row>
    <row r="137" spans="2:15" ht="15">
      <c r="B137" s="224">
        <f>B136+1</f>
        <v>13</v>
      </c>
      <c r="C137" s="224"/>
      <c r="D137" s="37" t="s">
        <v>324</v>
      </c>
      <c r="E137" s="225">
        <v>24</v>
      </c>
      <c r="F137" s="226"/>
      <c r="N137" s="30"/>
      <c r="O137" s="31"/>
    </row>
    <row r="138" spans="2:15" ht="15">
      <c r="B138" s="224">
        <f>B137+1</f>
        <v>14</v>
      </c>
      <c r="C138" s="224"/>
      <c r="D138" s="37" t="s">
        <v>309</v>
      </c>
      <c r="E138" s="225">
        <v>22</v>
      </c>
      <c r="F138" s="226"/>
      <c r="N138" s="30"/>
      <c r="O138" s="31"/>
    </row>
    <row r="139" spans="2:15" ht="15">
      <c r="B139" s="224">
        <v>15</v>
      </c>
      <c r="C139" s="224"/>
      <c r="D139" s="37" t="s">
        <v>310</v>
      </c>
      <c r="E139" s="225">
        <v>20</v>
      </c>
      <c r="F139" s="226"/>
      <c r="N139" s="30"/>
      <c r="O139" s="31"/>
    </row>
    <row r="140" spans="2:15" ht="15">
      <c r="B140" s="224">
        <v>16</v>
      </c>
      <c r="C140" s="224"/>
      <c r="D140" s="37" t="s">
        <v>320</v>
      </c>
      <c r="E140" s="225">
        <v>18</v>
      </c>
      <c r="F140" s="226"/>
      <c r="N140" s="30"/>
      <c r="O140" s="31"/>
    </row>
    <row r="141" spans="2:15" ht="15">
      <c r="B141" s="228">
        <f aca="true" t="shared" si="1" ref="B141:B152">B140+1</f>
        <v>17</v>
      </c>
      <c r="C141" s="229"/>
      <c r="D141" s="37" t="s">
        <v>367</v>
      </c>
      <c r="E141" s="225">
        <v>16</v>
      </c>
      <c r="F141" s="226"/>
      <c r="N141" s="30"/>
      <c r="O141" s="31"/>
    </row>
    <row r="142" spans="2:15" ht="15">
      <c r="B142" s="224">
        <f t="shared" si="1"/>
        <v>18</v>
      </c>
      <c r="C142" s="224"/>
      <c r="D142" s="37" t="s">
        <v>370</v>
      </c>
      <c r="E142" s="225">
        <v>15</v>
      </c>
      <c r="F142" s="226"/>
      <c r="N142" s="30"/>
      <c r="O142" s="31"/>
    </row>
    <row r="143" spans="2:15" ht="15">
      <c r="B143" s="224">
        <f t="shared" si="1"/>
        <v>19</v>
      </c>
      <c r="C143" s="224"/>
      <c r="D143" s="37" t="s">
        <v>366</v>
      </c>
      <c r="E143" s="225">
        <v>14</v>
      </c>
      <c r="F143" s="226"/>
      <c r="N143" s="30"/>
      <c r="O143" s="31"/>
    </row>
    <row r="144" spans="2:15" ht="15">
      <c r="B144" s="224">
        <f t="shared" si="1"/>
        <v>20</v>
      </c>
      <c r="C144" s="224"/>
      <c r="D144" s="37" t="s">
        <v>374</v>
      </c>
      <c r="E144" s="225">
        <v>13</v>
      </c>
      <c r="F144" s="226"/>
      <c r="N144" s="30"/>
      <c r="O144" s="31"/>
    </row>
    <row r="145" spans="2:15" ht="15">
      <c r="B145" s="224">
        <f t="shared" si="1"/>
        <v>21</v>
      </c>
      <c r="C145" s="224"/>
      <c r="D145" s="37" t="s">
        <v>364</v>
      </c>
      <c r="E145" s="225">
        <v>12</v>
      </c>
      <c r="F145" s="226"/>
      <c r="N145" s="30"/>
      <c r="O145" s="31"/>
    </row>
    <row r="146" spans="2:15" ht="15">
      <c r="B146" s="224">
        <f t="shared" si="1"/>
        <v>22</v>
      </c>
      <c r="C146" s="224"/>
      <c r="D146" s="37" t="s">
        <v>112</v>
      </c>
      <c r="E146" s="225">
        <v>11</v>
      </c>
      <c r="F146" s="226"/>
      <c r="N146" s="30"/>
      <c r="O146" s="31"/>
    </row>
    <row r="147" spans="2:15" ht="15">
      <c r="B147" s="224">
        <f t="shared" si="1"/>
        <v>23</v>
      </c>
      <c r="C147" s="224"/>
      <c r="D147" s="37" t="s">
        <v>376</v>
      </c>
      <c r="E147" s="225">
        <v>10</v>
      </c>
      <c r="F147" s="226"/>
      <c r="N147" s="30"/>
      <c r="O147" s="31"/>
    </row>
    <row r="148" spans="2:15" ht="15">
      <c r="B148" s="224">
        <f t="shared" si="1"/>
        <v>24</v>
      </c>
      <c r="C148" s="224"/>
      <c r="D148" s="37" t="s">
        <v>359</v>
      </c>
      <c r="E148" s="225">
        <v>9</v>
      </c>
      <c r="F148" s="226"/>
      <c r="N148" s="30"/>
      <c r="O148" s="31"/>
    </row>
    <row r="149" spans="2:15" ht="15">
      <c r="B149" s="224">
        <f t="shared" si="1"/>
        <v>25</v>
      </c>
      <c r="C149" s="224"/>
      <c r="D149" s="37" t="s">
        <v>314</v>
      </c>
      <c r="E149" s="225">
        <v>8</v>
      </c>
      <c r="F149" s="226"/>
      <c r="N149" s="30"/>
      <c r="O149" s="31"/>
    </row>
    <row r="150" spans="2:15" ht="15">
      <c r="B150" s="224">
        <f t="shared" si="1"/>
        <v>26</v>
      </c>
      <c r="C150" s="224"/>
      <c r="D150" s="37" t="s">
        <v>358</v>
      </c>
      <c r="E150" s="225">
        <v>7</v>
      </c>
      <c r="F150" s="226"/>
      <c r="N150" s="30"/>
      <c r="O150" s="31"/>
    </row>
    <row r="151" spans="2:15" ht="15">
      <c r="B151" s="224">
        <f t="shared" si="1"/>
        <v>27</v>
      </c>
      <c r="C151" s="224"/>
      <c r="D151" s="37"/>
      <c r="E151" s="225">
        <v>6</v>
      </c>
      <c r="F151" s="226"/>
      <c r="N151" s="30"/>
      <c r="O151" s="31"/>
    </row>
    <row r="152" spans="2:15" ht="15">
      <c r="B152" s="224">
        <f t="shared" si="1"/>
        <v>28</v>
      </c>
      <c r="C152" s="224"/>
      <c r="D152" s="37"/>
      <c r="E152" s="225">
        <v>5</v>
      </c>
      <c r="F152" s="226"/>
      <c r="N152" s="30"/>
      <c r="O152" s="31"/>
    </row>
    <row r="153" spans="2:15" ht="15">
      <c r="B153" s="29"/>
      <c r="N153" s="30"/>
      <c r="O153" s="31"/>
    </row>
    <row r="154" spans="2:15" ht="15">
      <c r="B154" s="29"/>
      <c r="N154" s="30"/>
      <c r="O154" s="31"/>
    </row>
    <row r="155" spans="2:15" ht="15">
      <c r="B155" s="29"/>
      <c r="N155" s="30"/>
      <c r="O155" s="31"/>
    </row>
    <row r="156" spans="2:15" ht="15">
      <c r="B156" s="29"/>
      <c r="N156" s="30"/>
      <c r="O156" s="31"/>
    </row>
    <row r="157" spans="2:15" ht="15">
      <c r="B157" s="29"/>
      <c r="N157" s="30"/>
      <c r="O157" s="31"/>
    </row>
    <row r="158" spans="2:15" ht="15">
      <c r="B158" s="29"/>
      <c r="N158" s="30"/>
      <c r="O158" s="31"/>
    </row>
    <row r="159" spans="2:15" ht="15">
      <c r="B159" s="29"/>
      <c r="N159" s="30"/>
      <c r="O159" s="31"/>
    </row>
    <row r="160" spans="2:15" ht="15">
      <c r="B160" s="29"/>
      <c r="N160" s="30"/>
      <c r="O160" s="31"/>
    </row>
    <row r="161" spans="2:15" ht="15">
      <c r="B161" s="29"/>
      <c r="N161" s="30"/>
      <c r="O161" s="31"/>
    </row>
    <row r="162" spans="2:15" ht="15">
      <c r="B162" s="29"/>
      <c r="N162" s="30"/>
      <c r="O162" s="31"/>
    </row>
    <row r="163" spans="2:15" ht="15">
      <c r="B163" s="29"/>
      <c r="N163" s="30"/>
      <c r="O163" s="31"/>
    </row>
    <row r="164" spans="2:15" ht="15">
      <c r="B164" s="29"/>
      <c r="N164" s="30"/>
      <c r="O164" s="31"/>
    </row>
    <row r="165" spans="2:15" ht="15">
      <c r="B165" s="29"/>
      <c r="N165" s="30"/>
      <c r="O165" s="31"/>
    </row>
    <row r="166" spans="2:15" ht="15">
      <c r="B166" s="29"/>
      <c r="N166" s="30"/>
      <c r="O166" s="31"/>
    </row>
    <row r="167" spans="2:15" ht="15">
      <c r="B167" s="29"/>
      <c r="N167" s="30"/>
      <c r="O167" s="31"/>
    </row>
    <row r="168" spans="2:15" ht="15">
      <c r="B168" s="29"/>
      <c r="N168" s="30"/>
      <c r="O168" s="31"/>
    </row>
    <row r="169" spans="2:15" ht="15">
      <c r="B169" s="29"/>
      <c r="N169" s="30"/>
      <c r="O169" s="31"/>
    </row>
    <row r="170" spans="2:15" ht="15">
      <c r="B170" s="29"/>
      <c r="N170" s="30"/>
      <c r="O170" s="31"/>
    </row>
    <row r="171" spans="2:15" ht="15">
      <c r="B171" s="29"/>
      <c r="N171" s="30"/>
      <c r="O171" s="31"/>
    </row>
    <row r="172" spans="2:15" ht="15">
      <c r="B172" s="29"/>
      <c r="N172" s="30"/>
      <c r="O172" s="31"/>
    </row>
    <row r="173" spans="2:15" ht="15">
      <c r="B173" s="29"/>
      <c r="N173" s="30"/>
      <c r="O173" s="31"/>
    </row>
    <row r="174" spans="2:15" ht="15">
      <c r="B174" s="29"/>
      <c r="N174" s="30"/>
      <c r="O174" s="31"/>
    </row>
    <row r="175" spans="2:15" ht="15">
      <c r="B175" s="29"/>
      <c r="N175" s="30"/>
      <c r="O175" s="31"/>
    </row>
    <row r="176" spans="2:15" ht="15">
      <c r="B176" s="29"/>
      <c r="N176" s="30"/>
      <c r="O176" s="31"/>
    </row>
    <row r="177" spans="2:15" ht="15">
      <c r="B177" s="29"/>
      <c r="N177" s="30"/>
      <c r="O177" s="31"/>
    </row>
    <row r="178" spans="2:15" ht="15">
      <c r="B178" s="29"/>
      <c r="N178" s="30"/>
      <c r="O178" s="31"/>
    </row>
    <row r="179" spans="2:15" ht="15">
      <c r="B179" s="29"/>
      <c r="N179" s="30"/>
      <c r="O179" s="31"/>
    </row>
    <row r="180" spans="2:15" ht="15">
      <c r="B180" s="29"/>
      <c r="N180" s="30"/>
      <c r="O180" s="31"/>
    </row>
    <row r="181" spans="2:15" ht="15">
      <c r="B181" s="29"/>
      <c r="N181" s="30"/>
      <c r="O181" s="31"/>
    </row>
    <row r="182" spans="2:15" ht="15">
      <c r="B182" s="29"/>
      <c r="N182" s="30"/>
      <c r="O182" s="31"/>
    </row>
    <row r="183" spans="2:15" ht="15">
      <c r="B183" s="29"/>
      <c r="N183" s="30"/>
      <c r="O183" s="31"/>
    </row>
    <row r="184" spans="2:15" ht="15">
      <c r="B184" s="29"/>
      <c r="N184" s="30"/>
      <c r="O184" s="31"/>
    </row>
    <row r="185" spans="2:15" ht="15">
      <c r="B185" s="29"/>
      <c r="N185" s="30"/>
      <c r="O185" s="31"/>
    </row>
    <row r="186" spans="2:15" ht="15">
      <c r="B186" s="29"/>
      <c r="N186" s="30"/>
      <c r="O186" s="31"/>
    </row>
    <row r="187" spans="2:15" ht="15">
      <c r="B187" s="29"/>
      <c r="N187" s="30"/>
      <c r="O187" s="31"/>
    </row>
    <row r="188" spans="2:15" ht="15">
      <c r="B188" s="29"/>
      <c r="N188" s="30"/>
      <c r="O188" s="31"/>
    </row>
    <row r="189" spans="2:15" ht="15">
      <c r="B189" s="29"/>
      <c r="N189" s="30"/>
      <c r="O189" s="31"/>
    </row>
    <row r="190" spans="2:15" ht="15">
      <c r="B190" s="29"/>
      <c r="N190" s="30"/>
      <c r="O190" s="31"/>
    </row>
    <row r="191" spans="2:15" ht="15">
      <c r="B191" s="29"/>
      <c r="N191" s="30"/>
      <c r="O191" s="31"/>
    </row>
    <row r="192" spans="2:15" ht="15">
      <c r="B192" s="29"/>
      <c r="N192" s="30"/>
      <c r="O192" s="31"/>
    </row>
    <row r="193" spans="2:15" ht="15">
      <c r="B193" s="29"/>
      <c r="N193" s="30"/>
      <c r="O193" s="31"/>
    </row>
    <row r="194" spans="2:15" ht="15">
      <c r="B194" s="29"/>
      <c r="N194" s="30"/>
      <c r="O194" s="31"/>
    </row>
    <row r="195" spans="2:15" ht="15">
      <c r="B195" s="29"/>
      <c r="N195" s="30"/>
      <c r="O195" s="31"/>
    </row>
    <row r="196" spans="2:15" ht="15">
      <c r="B196" s="29"/>
      <c r="N196" s="30"/>
      <c r="O196" s="31"/>
    </row>
    <row r="197" spans="2:15" ht="15">
      <c r="B197" s="29"/>
      <c r="N197" s="30"/>
      <c r="O197" s="31"/>
    </row>
    <row r="198" spans="2:15" ht="15">
      <c r="B198" s="29"/>
      <c r="N198" s="30"/>
      <c r="O198" s="31"/>
    </row>
    <row r="199" spans="2:15" ht="15">
      <c r="B199" s="29"/>
      <c r="N199" s="30"/>
      <c r="O199" s="31"/>
    </row>
    <row r="200" spans="2:15" ht="15">
      <c r="B200" s="29"/>
      <c r="N200" s="30"/>
      <c r="O200" s="31"/>
    </row>
    <row r="201" spans="2:15" ht="15">
      <c r="B201" s="29"/>
      <c r="N201" s="30"/>
      <c r="O201" s="31"/>
    </row>
    <row r="202" spans="2:15" ht="15">
      <c r="B202" s="29"/>
      <c r="N202" s="30"/>
      <c r="O202" s="31"/>
    </row>
    <row r="203" spans="2:15" ht="15">
      <c r="B203" s="29"/>
      <c r="N203" s="30"/>
      <c r="O203" s="31"/>
    </row>
    <row r="204" spans="2:15" ht="15">
      <c r="B204" s="29"/>
      <c r="N204" s="30"/>
      <c r="O204" s="31"/>
    </row>
    <row r="205" spans="2:15" ht="15">
      <c r="B205" s="29"/>
      <c r="N205" s="30"/>
      <c r="O205" s="31"/>
    </row>
    <row r="206" spans="2:15" ht="15">
      <c r="B206" s="29"/>
      <c r="N206" s="30"/>
      <c r="O206" s="31"/>
    </row>
    <row r="207" spans="2:15" ht="15">
      <c r="B207" s="29"/>
      <c r="N207" s="30"/>
      <c r="O207" s="31"/>
    </row>
    <row r="208" spans="2:15" ht="15">
      <c r="B208" s="29"/>
      <c r="N208" s="30"/>
      <c r="O208" s="31"/>
    </row>
    <row r="209" spans="2:15" ht="15">
      <c r="B209" s="29"/>
      <c r="N209" s="30"/>
      <c r="O209" s="31"/>
    </row>
    <row r="210" spans="2:15" ht="15">
      <c r="B210" s="29"/>
      <c r="N210" s="30"/>
      <c r="O210" s="31"/>
    </row>
    <row r="211" spans="2:15" ht="15">
      <c r="B211" s="29"/>
      <c r="N211" s="30"/>
      <c r="O211" s="31"/>
    </row>
    <row r="212" spans="2:15" ht="15">
      <c r="B212" s="29"/>
      <c r="N212" s="30"/>
      <c r="O212" s="31"/>
    </row>
    <row r="213" spans="2:15" ht="15">
      <c r="B213" s="29"/>
      <c r="N213" s="30"/>
      <c r="O213" s="31"/>
    </row>
    <row r="214" spans="2:15" ht="15">
      <c r="B214" s="29"/>
      <c r="N214" s="30"/>
      <c r="O214" s="31"/>
    </row>
    <row r="215" spans="2:15" ht="15">
      <c r="B215" s="29"/>
      <c r="N215" s="30"/>
      <c r="O215" s="31"/>
    </row>
    <row r="216" spans="2:15" ht="15">
      <c r="B216" s="29"/>
      <c r="N216" s="30"/>
      <c r="O216" s="31"/>
    </row>
    <row r="217" spans="2:15" ht="15">
      <c r="B217" s="29"/>
      <c r="N217" s="30"/>
      <c r="O217" s="31"/>
    </row>
    <row r="218" spans="2:15" ht="15">
      <c r="B218" s="29"/>
      <c r="N218" s="30"/>
      <c r="O218" s="31"/>
    </row>
    <row r="219" spans="2:15" ht="15">
      <c r="B219" s="29"/>
      <c r="N219" s="30"/>
      <c r="O219" s="31"/>
    </row>
    <row r="220" spans="2:15" ht="15">
      <c r="B220" s="29"/>
      <c r="N220" s="30"/>
      <c r="O220" s="31"/>
    </row>
    <row r="221" spans="2:15" ht="15">
      <c r="B221" s="29"/>
      <c r="N221" s="30"/>
      <c r="O221" s="31"/>
    </row>
    <row r="222" spans="2:15" ht="15">
      <c r="B222" s="29"/>
      <c r="N222" s="30"/>
      <c r="O222" s="31"/>
    </row>
    <row r="223" spans="2:15" ht="15">
      <c r="B223" s="29"/>
      <c r="N223" s="30"/>
      <c r="O223" s="31"/>
    </row>
    <row r="224" spans="2:15" ht="15">
      <c r="B224" s="29"/>
      <c r="N224" s="30"/>
      <c r="O224" s="31"/>
    </row>
    <row r="225" spans="2:15" ht="15">
      <c r="B225" s="29"/>
      <c r="N225" s="30"/>
      <c r="O225" s="31"/>
    </row>
    <row r="226" spans="2:15" ht="15">
      <c r="B226" s="29"/>
      <c r="N226" s="30"/>
      <c r="O226" s="31"/>
    </row>
    <row r="227" spans="2:15" ht="15">
      <c r="B227" s="29"/>
      <c r="N227" s="30"/>
      <c r="O227" s="31"/>
    </row>
    <row r="228" spans="2:15" ht="15">
      <c r="B228" s="29"/>
      <c r="N228" s="30"/>
      <c r="O228" s="31"/>
    </row>
    <row r="229" spans="2:15" ht="15">
      <c r="B229" s="29"/>
      <c r="N229" s="30"/>
      <c r="O229" s="31"/>
    </row>
    <row r="230" spans="2:15" ht="15">
      <c r="B230" s="29"/>
      <c r="N230" s="30"/>
      <c r="O230" s="31"/>
    </row>
    <row r="231" spans="2:15" ht="15">
      <c r="B231" s="29"/>
      <c r="N231" s="30"/>
      <c r="O231" s="31"/>
    </row>
    <row r="232" spans="2:15" ht="15">
      <c r="B232" s="29"/>
      <c r="N232" s="30"/>
      <c r="O232" s="31"/>
    </row>
    <row r="233" spans="2:15" ht="15">
      <c r="B233" s="29"/>
      <c r="N233" s="30"/>
      <c r="O233" s="31"/>
    </row>
    <row r="234" spans="2:15" ht="15">
      <c r="B234" s="29"/>
      <c r="N234" s="30"/>
      <c r="O234" s="31"/>
    </row>
    <row r="235" spans="2:15" ht="15">
      <c r="B235" s="29"/>
      <c r="N235" s="30"/>
      <c r="O235" s="31"/>
    </row>
    <row r="236" spans="2:15" ht="15">
      <c r="B236" s="29"/>
      <c r="N236" s="30"/>
      <c r="O236" s="31"/>
    </row>
    <row r="237" spans="2:15" ht="15">
      <c r="B237" s="29"/>
      <c r="N237" s="30"/>
      <c r="O237" s="31"/>
    </row>
    <row r="238" spans="2:15" ht="15">
      <c r="B238" s="29"/>
      <c r="N238" s="30"/>
      <c r="O238" s="31"/>
    </row>
    <row r="239" spans="2:15" ht="15">
      <c r="B239" s="29"/>
      <c r="N239" s="30"/>
      <c r="O239" s="31"/>
    </row>
    <row r="240" spans="2:15" ht="15">
      <c r="B240" s="29"/>
      <c r="N240" s="30"/>
      <c r="O240" s="31"/>
    </row>
    <row r="241" spans="2:15" ht="15">
      <c r="B241" s="29"/>
      <c r="N241" s="30"/>
      <c r="O241" s="31"/>
    </row>
    <row r="242" spans="2:15" ht="15">
      <c r="B242" s="29"/>
      <c r="N242" s="30"/>
      <c r="O242" s="31"/>
    </row>
    <row r="243" spans="2:15" ht="15">
      <c r="B243" s="29"/>
      <c r="N243" s="30"/>
      <c r="O243" s="31"/>
    </row>
    <row r="244" spans="2:15" ht="15">
      <c r="B244" s="29"/>
      <c r="N244" s="30"/>
      <c r="O244" s="31"/>
    </row>
    <row r="245" spans="2:15" ht="15">
      <c r="B245" s="29"/>
      <c r="N245" s="30"/>
      <c r="O245" s="31"/>
    </row>
    <row r="246" spans="2:15" ht="15">
      <c r="B246" s="29"/>
      <c r="N246" s="30"/>
      <c r="O246" s="31"/>
    </row>
    <row r="247" spans="2:15" ht="15">
      <c r="B247" s="29"/>
      <c r="N247" s="30"/>
      <c r="O247" s="31"/>
    </row>
    <row r="248" spans="2:15" ht="15">
      <c r="B248" s="29"/>
      <c r="N248" s="30"/>
      <c r="O248" s="31"/>
    </row>
    <row r="249" spans="2:15" ht="15">
      <c r="B249" s="29"/>
      <c r="N249" s="30"/>
      <c r="O249" s="31"/>
    </row>
    <row r="250" spans="2:15" ht="15">
      <c r="B250" s="29"/>
      <c r="N250" s="30"/>
      <c r="O250" s="31"/>
    </row>
    <row r="251" spans="2:15" ht="15">
      <c r="B251" s="29"/>
      <c r="N251" s="30"/>
      <c r="O251" s="31"/>
    </row>
    <row r="252" spans="2:15" ht="15">
      <c r="B252" s="29"/>
      <c r="N252" s="30"/>
      <c r="O252" s="31"/>
    </row>
    <row r="253" spans="2:15" ht="15">
      <c r="B253" s="29"/>
      <c r="N253" s="30"/>
      <c r="O253" s="31"/>
    </row>
    <row r="254" spans="2:15" ht="15">
      <c r="B254" s="29"/>
      <c r="N254" s="30"/>
      <c r="O254" s="31"/>
    </row>
    <row r="255" spans="2:15" ht="15">
      <c r="B255" s="29"/>
      <c r="N255" s="30"/>
      <c r="O255" s="31"/>
    </row>
    <row r="256" spans="2:15" ht="15">
      <c r="B256" s="29"/>
      <c r="N256" s="30"/>
      <c r="O256" s="31"/>
    </row>
    <row r="257" spans="2:15" ht="15">
      <c r="B257" s="29"/>
      <c r="N257" s="30"/>
      <c r="O257" s="31"/>
    </row>
    <row r="258" spans="2:15" ht="15">
      <c r="B258" s="29"/>
      <c r="N258" s="30"/>
      <c r="O258" s="31"/>
    </row>
    <row r="259" spans="2:15" ht="15">
      <c r="B259" s="29"/>
      <c r="N259" s="30"/>
      <c r="O259" s="31"/>
    </row>
    <row r="260" spans="2:15" ht="15">
      <c r="B260" s="29"/>
      <c r="N260" s="30"/>
      <c r="O260" s="31"/>
    </row>
    <row r="261" spans="2:15" ht="15">
      <c r="B261" s="29"/>
      <c r="N261" s="30"/>
      <c r="O261" s="31"/>
    </row>
    <row r="262" spans="2:15" ht="15">
      <c r="B262" s="29"/>
      <c r="N262" s="30"/>
      <c r="O262" s="31"/>
    </row>
    <row r="263" spans="2:15" ht="15">
      <c r="B263" s="29"/>
      <c r="N263" s="30"/>
      <c r="O263" s="31"/>
    </row>
    <row r="264" spans="2:15" ht="15">
      <c r="B264" s="29"/>
      <c r="N264" s="30"/>
      <c r="O264" s="31"/>
    </row>
    <row r="265" spans="2:15" ht="15">
      <c r="B265" s="29"/>
      <c r="N265" s="30"/>
      <c r="O265" s="31"/>
    </row>
    <row r="266" spans="2:15" ht="15">
      <c r="B266" s="29"/>
      <c r="N266" s="30"/>
      <c r="O266" s="31"/>
    </row>
    <row r="267" spans="2:15" ht="15">
      <c r="B267" s="29"/>
      <c r="N267" s="30"/>
      <c r="O267" s="31"/>
    </row>
    <row r="268" spans="2:15" ht="15">
      <c r="B268" s="29"/>
      <c r="N268" s="30"/>
      <c r="O268" s="31"/>
    </row>
    <row r="269" spans="2:15" ht="15">
      <c r="B269" s="29"/>
      <c r="N269" s="30"/>
      <c r="O269" s="31"/>
    </row>
    <row r="270" spans="2:15" ht="15">
      <c r="B270" s="29"/>
      <c r="N270" s="30"/>
      <c r="O270" s="31"/>
    </row>
    <row r="271" spans="2:15" ht="15">
      <c r="B271" s="29"/>
      <c r="N271" s="30"/>
      <c r="O271" s="31"/>
    </row>
    <row r="272" spans="2:15" ht="15">
      <c r="B272" s="29"/>
      <c r="N272" s="30"/>
      <c r="O272" s="31"/>
    </row>
    <row r="273" spans="2:15" ht="15">
      <c r="B273" s="29"/>
      <c r="N273" s="30"/>
      <c r="O273" s="31"/>
    </row>
    <row r="274" spans="2:15" ht="15">
      <c r="B274" s="29"/>
      <c r="N274" s="30"/>
      <c r="O274" s="31"/>
    </row>
    <row r="275" spans="2:15" ht="15">
      <c r="B275" s="29"/>
      <c r="N275" s="30"/>
      <c r="O275" s="31"/>
    </row>
    <row r="276" spans="2:15" ht="15">
      <c r="B276" s="29"/>
      <c r="N276" s="30"/>
      <c r="O276" s="31"/>
    </row>
    <row r="277" spans="2:15" ht="15">
      <c r="B277" s="29"/>
      <c r="N277" s="30"/>
      <c r="O277" s="31"/>
    </row>
    <row r="278" spans="2:15" ht="15">
      <c r="B278" s="29"/>
      <c r="N278" s="30"/>
      <c r="O278" s="31"/>
    </row>
    <row r="279" spans="2:15" ht="15">
      <c r="B279" s="29"/>
      <c r="N279" s="30"/>
      <c r="O279" s="31"/>
    </row>
    <row r="280" spans="2:15" ht="15">
      <c r="B280" s="29"/>
      <c r="N280" s="30"/>
      <c r="O280" s="31"/>
    </row>
    <row r="281" spans="2:15" ht="15">
      <c r="B281" s="29"/>
      <c r="N281" s="30"/>
      <c r="O281" s="31"/>
    </row>
    <row r="282" spans="2:15" ht="15">
      <c r="B282" s="29"/>
      <c r="N282" s="30"/>
      <c r="O282" s="31"/>
    </row>
    <row r="283" spans="2:15" ht="15">
      <c r="B283" s="29"/>
      <c r="N283" s="30"/>
      <c r="O283" s="31"/>
    </row>
    <row r="284" spans="2:15" ht="15">
      <c r="B284" s="29"/>
      <c r="N284" s="30"/>
      <c r="O284" s="31"/>
    </row>
    <row r="285" spans="2:15" ht="15">
      <c r="B285" s="29"/>
      <c r="N285" s="30"/>
      <c r="O285" s="31"/>
    </row>
    <row r="286" spans="2:15" ht="15">
      <c r="B286" s="29"/>
      <c r="N286" s="30"/>
      <c r="O286" s="31"/>
    </row>
    <row r="287" spans="2:15" ht="15">
      <c r="B287" s="29"/>
      <c r="N287" s="30"/>
      <c r="O287" s="31"/>
    </row>
    <row r="288" spans="2:15" ht="15">
      <c r="B288" s="29"/>
      <c r="N288" s="30"/>
      <c r="O288" s="31"/>
    </row>
    <row r="289" spans="2:15" ht="15">
      <c r="B289" s="29"/>
      <c r="N289" s="30"/>
      <c r="O289" s="31"/>
    </row>
    <row r="290" spans="2:15" ht="15">
      <c r="B290" s="29"/>
      <c r="N290" s="30"/>
      <c r="O290" s="31"/>
    </row>
    <row r="291" spans="2:15" ht="15">
      <c r="B291" s="29"/>
      <c r="N291" s="30"/>
      <c r="O291" s="31"/>
    </row>
    <row r="292" spans="2:15" ht="15">
      <c r="B292" s="29"/>
      <c r="N292" s="30"/>
      <c r="O292" s="31"/>
    </row>
    <row r="293" spans="2:15" ht="15">
      <c r="B293" s="29"/>
      <c r="N293" s="30"/>
      <c r="O293" s="31"/>
    </row>
    <row r="294" spans="2:15" ht="15">
      <c r="B294" s="29"/>
      <c r="N294" s="30"/>
      <c r="O294" s="31"/>
    </row>
    <row r="295" spans="2:15" ht="15">
      <c r="B295" s="29"/>
      <c r="N295" s="30"/>
      <c r="O295" s="31"/>
    </row>
    <row r="296" spans="2:15" ht="15">
      <c r="B296" s="29"/>
      <c r="N296" s="30"/>
      <c r="O296" s="31"/>
    </row>
    <row r="297" spans="2:15" ht="15">
      <c r="B297" s="29"/>
      <c r="N297" s="30"/>
      <c r="O297" s="31"/>
    </row>
    <row r="298" spans="2:15" ht="15">
      <c r="B298" s="29"/>
      <c r="N298" s="30"/>
      <c r="O298" s="31"/>
    </row>
    <row r="299" spans="2:15" ht="15">
      <c r="B299" s="29"/>
      <c r="N299" s="30"/>
      <c r="O299" s="31"/>
    </row>
    <row r="300" spans="2:15" ht="15">
      <c r="B300" s="29"/>
      <c r="N300" s="30"/>
      <c r="O300" s="31"/>
    </row>
    <row r="301" spans="2:15" ht="15">
      <c r="B301" s="29"/>
      <c r="N301" s="30"/>
      <c r="O301" s="31"/>
    </row>
    <row r="302" spans="2:15" ht="15">
      <c r="B302" s="29"/>
      <c r="N302" s="30"/>
      <c r="O302" s="31"/>
    </row>
    <row r="303" spans="2:15" ht="15">
      <c r="B303" s="29"/>
      <c r="N303" s="30"/>
      <c r="O303" s="31"/>
    </row>
    <row r="304" spans="2:15" ht="15">
      <c r="B304" s="29"/>
      <c r="N304" s="30"/>
      <c r="O304" s="31"/>
    </row>
    <row r="305" spans="2:15" ht="15">
      <c r="B305" s="29"/>
      <c r="N305" s="30"/>
      <c r="O305" s="31"/>
    </row>
    <row r="306" spans="2:15" ht="15">
      <c r="B306" s="29"/>
      <c r="N306" s="30"/>
      <c r="O306" s="31"/>
    </row>
    <row r="307" spans="2:15" ht="15">
      <c r="B307" s="29"/>
      <c r="N307" s="30"/>
      <c r="O307" s="31"/>
    </row>
    <row r="308" spans="2:15" ht="15">
      <c r="B308" s="29"/>
      <c r="N308" s="30"/>
      <c r="O308" s="31"/>
    </row>
    <row r="309" spans="2:15" ht="15">
      <c r="B309" s="29"/>
      <c r="N309" s="30"/>
      <c r="O309" s="31"/>
    </row>
    <row r="310" spans="2:15" ht="15">
      <c r="B310" s="29"/>
      <c r="N310" s="30"/>
      <c r="O310" s="31"/>
    </row>
    <row r="311" spans="2:15" ht="15">
      <c r="B311" s="29"/>
      <c r="N311" s="30"/>
      <c r="O311" s="31"/>
    </row>
    <row r="312" spans="2:15" ht="15">
      <c r="B312" s="29"/>
      <c r="N312" s="30"/>
      <c r="O312" s="31"/>
    </row>
    <row r="313" spans="2:15" ht="15">
      <c r="B313" s="29"/>
      <c r="N313" s="30"/>
      <c r="O313" s="31"/>
    </row>
    <row r="314" spans="2:15" ht="15">
      <c r="B314" s="29"/>
      <c r="N314" s="30"/>
      <c r="O314" s="31"/>
    </row>
    <row r="315" spans="2:15" ht="15">
      <c r="B315" s="29"/>
      <c r="N315" s="30"/>
      <c r="O315" s="31"/>
    </row>
    <row r="316" spans="2:15" ht="15">
      <c r="B316" s="29"/>
      <c r="N316" s="30"/>
      <c r="O316" s="31"/>
    </row>
    <row r="317" spans="2:15" ht="15">
      <c r="B317" s="29"/>
      <c r="N317" s="30"/>
      <c r="O317" s="31"/>
    </row>
    <row r="318" spans="2:15" ht="15">
      <c r="B318" s="29"/>
      <c r="N318" s="30"/>
      <c r="O318" s="31"/>
    </row>
    <row r="319" spans="2:15" ht="15">
      <c r="B319" s="29"/>
      <c r="N319" s="30"/>
      <c r="O319" s="31"/>
    </row>
    <row r="320" spans="2:15" ht="15">
      <c r="B320" s="29"/>
      <c r="N320" s="30"/>
      <c r="O320" s="31"/>
    </row>
    <row r="321" spans="2:15" ht="15">
      <c r="B321" s="29"/>
      <c r="N321" s="30"/>
      <c r="O321" s="31"/>
    </row>
    <row r="322" spans="2:15" ht="15">
      <c r="B322" s="29"/>
      <c r="N322" s="30"/>
      <c r="O322" s="31"/>
    </row>
    <row r="323" spans="2:15" ht="15">
      <c r="B323" s="29"/>
      <c r="N323" s="30"/>
      <c r="O323" s="31"/>
    </row>
    <row r="324" spans="2:15" ht="15">
      <c r="B324" s="29"/>
      <c r="N324" s="30"/>
      <c r="O324" s="31"/>
    </row>
    <row r="325" spans="2:15" ht="15">
      <c r="B325" s="29"/>
      <c r="N325" s="30"/>
      <c r="O325" s="31"/>
    </row>
    <row r="326" spans="2:15" ht="15">
      <c r="B326" s="29"/>
      <c r="N326" s="30"/>
      <c r="O326" s="31"/>
    </row>
    <row r="327" spans="2:15" ht="15">
      <c r="B327" s="29"/>
      <c r="N327" s="30"/>
      <c r="O327" s="31"/>
    </row>
    <row r="328" spans="2:15" ht="15">
      <c r="B328" s="29"/>
      <c r="N328" s="30"/>
      <c r="O328" s="31"/>
    </row>
    <row r="329" spans="2:15" ht="15">
      <c r="B329" s="29"/>
      <c r="N329" s="30"/>
      <c r="O329" s="31"/>
    </row>
    <row r="330" spans="2:15" ht="15">
      <c r="B330" s="29"/>
      <c r="N330" s="30"/>
      <c r="O330" s="31"/>
    </row>
    <row r="331" spans="2:15" ht="15">
      <c r="B331" s="29"/>
      <c r="N331" s="30"/>
      <c r="O331" s="31"/>
    </row>
    <row r="332" spans="2:15" ht="15">
      <c r="B332" s="29"/>
      <c r="N332" s="30"/>
      <c r="O332" s="31"/>
    </row>
    <row r="333" spans="2:15" ht="15">
      <c r="B333" s="29"/>
      <c r="N333" s="30"/>
      <c r="O333" s="31"/>
    </row>
    <row r="334" spans="2:15" ht="15">
      <c r="B334" s="29"/>
      <c r="N334" s="30"/>
      <c r="O334" s="31"/>
    </row>
    <row r="335" spans="2:15" ht="15">
      <c r="B335" s="29"/>
      <c r="N335" s="30"/>
      <c r="O335" s="31"/>
    </row>
    <row r="336" spans="2:15" ht="15">
      <c r="B336" s="29"/>
      <c r="N336" s="30"/>
      <c r="O336" s="31"/>
    </row>
    <row r="337" spans="2:15" ht="15">
      <c r="B337" s="29"/>
      <c r="N337" s="30"/>
      <c r="O337" s="31"/>
    </row>
    <row r="338" spans="2:15" ht="15">
      <c r="B338" s="29"/>
      <c r="N338" s="30"/>
      <c r="O338" s="31"/>
    </row>
    <row r="339" spans="2:15" ht="15">
      <c r="B339" s="29"/>
      <c r="N339" s="30"/>
      <c r="O339" s="31"/>
    </row>
    <row r="340" spans="2:15" ht="15">
      <c r="B340" s="29"/>
      <c r="N340" s="30"/>
      <c r="O340" s="31"/>
    </row>
    <row r="341" spans="2:15" ht="15">
      <c r="B341" s="29"/>
      <c r="N341" s="30"/>
      <c r="O341" s="31"/>
    </row>
    <row r="342" spans="2:15" ht="15">
      <c r="B342" s="29"/>
      <c r="N342" s="30"/>
      <c r="O342" s="31"/>
    </row>
    <row r="343" spans="2:15" ht="15">
      <c r="B343" s="29"/>
      <c r="N343" s="30"/>
      <c r="O343" s="31"/>
    </row>
    <row r="344" spans="2:15" ht="15">
      <c r="B344" s="29"/>
      <c r="N344" s="30"/>
      <c r="O344" s="31"/>
    </row>
    <row r="345" spans="2:15" ht="15">
      <c r="B345" s="29"/>
      <c r="N345" s="30"/>
      <c r="O345" s="31"/>
    </row>
    <row r="346" spans="2:15" ht="15">
      <c r="B346" s="29"/>
      <c r="N346" s="30"/>
      <c r="O346" s="31"/>
    </row>
    <row r="347" spans="2:15" ht="15">
      <c r="B347" s="29"/>
      <c r="N347" s="30"/>
      <c r="O347" s="31"/>
    </row>
    <row r="348" spans="2:15" ht="15">
      <c r="B348" s="29"/>
      <c r="N348" s="30"/>
      <c r="O348" s="31"/>
    </row>
    <row r="349" spans="2:15" ht="15">
      <c r="B349" s="29"/>
      <c r="N349" s="30"/>
      <c r="O349" s="31"/>
    </row>
    <row r="350" spans="2:15" ht="15">
      <c r="B350" s="29"/>
      <c r="N350" s="30"/>
      <c r="O350" s="31"/>
    </row>
    <row r="351" spans="2:15" ht="15">
      <c r="B351" s="29"/>
      <c r="N351" s="30"/>
      <c r="O351" s="31"/>
    </row>
    <row r="352" spans="2:15" ht="15">
      <c r="B352" s="29"/>
      <c r="N352" s="30"/>
      <c r="O352" s="31"/>
    </row>
    <row r="353" spans="2:15" ht="15">
      <c r="B353" s="29"/>
      <c r="N353" s="30"/>
      <c r="O353" s="31"/>
    </row>
    <row r="354" spans="2:15" ht="15">
      <c r="B354" s="29"/>
      <c r="N354" s="30"/>
      <c r="O354" s="31"/>
    </row>
    <row r="355" spans="2:15" ht="15">
      <c r="B355" s="29"/>
      <c r="N355" s="30"/>
      <c r="O355" s="31"/>
    </row>
    <row r="356" spans="2:15" ht="15">
      <c r="B356" s="29"/>
      <c r="N356" s="30"/>
      <c r="O356" s="31"/>
    </row>
    <row r="357" spans="2:15" ht="15">
      <c r="B357" s="29"/>
      <c r="N357" s="30"/>
      <c r="O357" s="31"/>
    </row>
    <row r="358" spans="2:15" ht="15">
      <c r="B358" s="29"/>
      <c r="N358" s="30"/>
      <c r="O358" s="31"/>
    </row>
    <row r="359" spans="2:15" ht="15">
      <c r="B359" s="29"/>
      <c r="N359" s="30"/>
      <c r="O359" s="31"/>
    </row>
    <row r="360" spans="2:15" ht="15">
      <c r="B360" s="29"/>
      <c r="N360" s="30"/>
      <c r="O360" s="31"/>
    </row>
    <row r="361" spans="2:15" ht="15">
      <c r="B361" s="29"/>
      <c r="N361" s="30"/>
      <c r="O361" s="31"/>
    </row>
    <row r="362" spans="2:15" ht="15">
      <c r="B362" s="29"/>
      <c r="N362" s="30"/>
      <c r="O362" s="31"/>
    </row>
    <row r="363" spans="2:15" ht="15">
      <c r="B363" s="29"/>
      <c r="N363" s="30"/>
      <c r="O363" s="31"/>
    </row>
    <row r="364" spans="2:15" ht="15">
      <c r="B364" s="29"/>
      <c r="N364" s="30"/>
      <c r="O364" s="31"/>
    </row>
    <row r="365" spans="2:15" ht="15">
      <c r="B365" s="29"/>
      <c r="N365" s="30"/>
      <c r="O365" s="31"/>
    </row>
    <row r="366" spans="2:15" ht="15">
      <c r="B366" s="29"/>
      <c r="N366" s="30"/>
      <c r="O366" s="31"/>
    </row>
    <row r="367" spans="2:15" ht="15">
      <c r="B367" s="29"/>
      <c r="N367" s="30"/>
      <c r="O367" s="31"/>
    </row>
    <row r="368" spans="2:15" ht="15">
      <c r="B368" s="29"/>
      <c r="N368" s="30"/>
      <c r="O368" s="31"/>
    </row>
    <row r="369" spans="2:15" ht="15">
      <c r="B369" s="29"/>
      <c r="N369" s="30"/>
      <c r="O369" s="31"/>
    </row>
    <row r="370" spans="2:15" ht="15">
      <c r="B370" s="29"/>
      <c r="N370" s="30"/>
      <c r="O370" s="31"/>
    </row>
    <row r="371" spans="2:15" ht="15">
      <c r="B371" s="29"/>
      <c r="N371" s="30"/>
      <c r="O371" s="31"/>
    </row>
    <row r="372" spans="2:15" ht="15">
      <c r="B372" s="29"/>
      <c r="N372" s="30"/>
      <c r="O372" s="31"/>
    </row>
    <row r="373" spans="2:15" ht="15">
      <c r="B373" s="29"/>
      <c r="N373" s="30"/>
      <c r="O373" s="31"/>
    </row>
    <row r="374" spans="2:15" ht="15">
      <c r="B374" s="29"/>
      <c r="N374" s="30"/>
      <c r="O374" s="31"/>
    </row>
    <row r="375" spans="2:15" ht="15">
      <c r="B375" s="29"/>
      <c r="N375" s="30"/>
      <c r="O375" s="31"/>
    </row>
    <row r="376" spans="2:15" ht="15">
      <c r="B376" s="29"/>
      <c r="N376" s="30"/>
      <c r="O376" s="31"/>
    </row>
    <row r="377" spans="2:15" ht="15">
      <c r="B377" s="29"/>
      <c r="N377" s="30"/>
      <c r="O377" s="31"/>
    </row>
    <row r="378" spans="2:15" ht="15">
      <c r="B378" s="29"/>
      <c r="N378" s="30"/>
      <c r="O378" s="31"/>
    </row>
    <row r="379" spans="2:15" ht="15">
      <c r="B379" s="29"/>
      <c r="N379" s="30"/>
      <c r="O379" s="31"/>
    </row>
    <row r="380" spans="2:15" ht="15">
      <c r="B380" s="29"/>
      <c r="N380" s="30"/>
      <c r="O380" s="31"/>
    </row>
    <row r="381" spans="2:15" ht="15">
      <c r="B381" s="29"/>
      <c r="N381" s="30"/>
      <c r="O381" s="31"/>
    </row>
    <row r="382" spans="2:15" ht="15">
      <c r="B382" s="29"/>
      <c r="N382" s="30"/>
      <c r="O382" s="31"/>
    </row>
    <row r="383" spans="2:15" ht="15">
      <c r="B383" s="29"/>
      <c r="N383" s="30"/>
      <c r="O383" s="31"/>
    </row>
    <row r="384" spans="2:15" ht="15">
      <c r="B384" s="29"/>
      <c r="N384" s="30"/>
      <c r="O384" s="31"/>
    </row>
    <row r="385" spans="2:15" ht="15">
      <c r="B385" s="29"/>
      <c r="N385" s="30"/>
      <c r="O385" s="31"/>
    </row>
    <row r="386" spans="2:15" ht="15">
      <c r="B386" s="29"/>
      <c r="N386" s="30"/>
      <c r="O386" s="31"/>
    </row>
    <row r="387" spans="2:15" ht="15">
      <c r="B387" s="29"/>
      <c r="N387" s="30"/>
      <c r="O387" s="31"/>
    </row>
    <row r="388" spans="2:15" ht="15">
      <c r="B388" s="29"/>
      <c r="N388" s="30"/>
      <c r="O388" s="31"/>
    </row>
    <row r="389" spans="2:15" ht="15">
      <c r="B389" s="29"/>
      <c r="N389" s="30"/>
      <c r="O389" s="31"/>
    </row>
    <row r="390" spans="2:15" ht="15">
      <c r="B390" s="29"/>
      <c r="N390" s="30"/>
      <c r="O390" s="31"/>
    </row>
    <row r="391" spans="2:15" ht="15">
      <c r="B391" s="29"/>
      <c r="N391" s="30"/>
      <c r="O391" s="31"/>
    </row>
    <row r="392" spans="2:15" ht="15">
      <c r="B392" s="29"/>
      <c r="N392" s="30"/>
      <c r="O392" s="31"/>
    </row>
    <row r="393" spans="2:15" ht="15">
      <c r="B393" s="29"/>
      <c r="N393" s="30"/>
      <c r="O393" s="31"/>
    </row>
    <row r="394" spans="2:15" ht="15">
      <c r="B394" s="29"/>
      <c r="N394" s="30"/>
      <c r="O394" s="31"/>
    </row>
    <row r="395" spans="2:15" ht="15">
      <c r="B395" s="29"/>
      <c r="N395" s="30"/>
      <c r="O395" s="31"/>
    </row>
    <row r="396" spans="2:15" ht="15">
      <c r="B396" s="29"/>
      <c r="N396" s="30"/>
      <c r="O396" s="31"/>
    </row>
    <row r="397" spans="2:15" ht="15">
      <c r="B397" s="29"/>
      <c r="N397" s="30"/>
      <c r="O397" s="31"/>
    </row>
    <row r="398" spans="2:15" ht="15">
      <c r="B398" s="29"/>
      <c r="N398" s="30"/>
      <c r="O398" s="31"/>
    </row>
    <row r="399" spans="2:15" ht="15">
      <c r="B399" s="29"/>
      <c r="N399" s="30"/>
      <c r="O399" s="31"/>
    </row>
    <row r="400" spans="2:15" ht="15">
      <c r="B400" s="29"/>
      <c r="N400" s="30"/>
      <c r="O400" s="31"/>
    </row>
    <row r="401" spans="2:15" ht="15">
      <c r="B401" s="29"/>
      <c r="N401" s="30"/>
      <c r="O401" s="31"/>
    </row>
    <row r="402" spans="2:15" ht="15">
      <c r="B402" s="29"/>
      <c r="N402" s="30"/>
      <c r="O402" s="31"/>
    </row>
    <row r="403" spans="2:15" ht="15">
      <c r="B403" s="29"/>
      <c r="N403" s="30"/>
      <c r="O403" s="31"/>
    </row>
    <row r="404" spans="2:15" ht="15">
      <c r="B404" s="29"/>
      <c r="N404" s="30"/>
      <c r="O404" s="31"/>
    </row>
    <row r="405" spans="2:15" ht="15">
      <c r="B405" s="29"/>
      <c r="N405" s="30"/>
      <c r="O405" s="31"/>
    </row>
    <row r="406" spans="2:15" ht="15">
      <c r="B406" s="29"/>
      <c r="N406" s="30"/>
      <c r="O406" s="31"/>
    </row>
    <row r="407" spans="2:15" ht="15">
      <c r="B407" s="29"/>
      <c r="N407" s="30"/>
      <c r="O407" s="31"/>
    </row>
    <row r="408" spans="2:15" ht="15">
      <c r="B408" s="29"/>
      <c r="N408" s="30"/>
      <c r="O408" s="31"/>
    </row>
    <row r="409" spans="2:15" ht="15">
      <c r="B409" s="29"/>
      <c r="N409" s="30"/>
      <c r="O409" s="31"/>
    </row>
    <row r="410" spans="2:15" ht="15">
      <c r="B410" s="29"/>
      <c r="N410" s="30"/>
      <c r="O410" s="31"/>
    </row>
    <row r="411" spans="2:15" ht="15">
      <c r="B411" s="29"/>
      <c r="N411" s="30"/>
      <c r="O411" s="31"/>
    </row>
    <row r="412" spans="2:15" ht="15">
      <c r="B412" s="29"/>
      <c r="N412" s="30"/>
      <c r="O412" s="31"/>
    </row>
    <row r="413" spans="2:15" ht="15">
      <c r="B413" s="29"/>
      <c r="N413" s="30"/>
      <c r="O413" s="31"/>
    </row>
    <row r="414" spans="2:15" ht="15">
      <c r="B414" s="29"/>
      <c r="N414" s="30"/>
      <c r="O414" s="31"/>
    </row>
    <row r="415" spans="2:15" ht="15">
      <c r="B415" s="29"/>
      <c r="N415" s="30"/>
      <c r="O415" s="31"/>
    </row>
    <row r="416" spans="2:15" ht="15">
      <c r="B416" s="29"/>
      <c r="N416" s="30"/>
      <c r="O416" s="31"/>
    </row>
    <row r="417" spans="2:15" ht="15">
      <c r="B417" s="29"/>
      <c r="N417" s="30"/>
      <c r="O417" s="31"/>
    </row>
    <row r="418" spans="2:15" ht="15">
      <c r="B418" s="29"/>
      <c r="N418" s="30"/>
      <c r="O418" s="31"/>
    </row>
    <row r="419" spans="2:15" ht="15">
      <c r="B419" s="29"/>
      <c r="N419" s="30"/>
      <c r="O419" s="31"/>
    </row>
    <row r="420" spans="2:15" ht="15">
      <c r="B420" s="29"/>
      <c r="N420" s="30"/>
      <c r="O420" s="31"/>
    </row>
    <row r="421" spans="2:15" ht="15">
      <c r="B421" s="29"/>
      <c r="N421" s="30"/>
      <c r="O421" s="31"/>
    </row>
    <row r="422" spans="2:15" ht="15">
      <c r="B422" s="29"/>
      <c r="N422" s="30"/>
      <c r="O422" s="31"/>
    </row>
    <row r="423" spans="2:15" ht="15">
      <c r="B423" s="29"/>
      <c r="N423" s="30"/>
      <c r="O423" s="31"/>
    </row>
    <row r="424" spans="2:15" ht="15">
      <c r="B424" s="29"/>
      <c r="N424" s="30"/>
      <c r="O424" s="31"/>
    </row>
    <row r="425" spans="2:15" ht="15">
      <c r="B425" s="29"/>
      <c r="N425" s="30"/>
      <c r="O425" s="31"/>
    </row>
    <row r="426" spans="2:15" ht="15">
      <c r="B426" s="29"/>
      <c r="N426" s="30"/>
      <c r="O426" s="31"/>
    </row>
    <row r="427" spans="2:15" ht="15">
      <c r="B427" s="29"/>
      <c r="N427" s="30"/>
      <c r="O427" s="31"/>
    </row>
    <row r="428" spans="2:15" ht="15">
      <c r="B428" s="29"/>
      <c r="N428" s="30"/>
      <c r="O428" s="31"/>
    </row>
    <row r="429" spans="2:15" ht="15">
      <c r="B429" s="29"/>
      <c r="N429" s="30"/>
      <c r="O429" s="31"/>
    </row>
    <row r="430" spans="2:15" ht="15">
      <c r="B430" s="29"/>
      <c r="N430" s="30"/>
      <c r="O430" s="31"/>
    </row>
    <row r="431" spans="2:15" ht="15">
      <c r="B431" s="29"/>
      <c r="N431" s="30"/>
      <c r="O431" s="31"/>
    </row>
    <row r="432" spans="2:15" ht="15">
      <c r="B432" s="29"/>
      <c r="N432" s="30"/>
      <c r="O432" s="31"/>
    </row>
    <row r="433" spans="2:15" ht="15">
      <c r="B433" s="29"/>
      <c r="N433" s="30"/>
      <c r="O433" s="31"/>
    </row>
    <row r="434" spans="2:15" ht="15">
      <c r="B434" s="29"/>
      <c r="N434" s="30"/>
      <c r="O434" s="31"/>
    </row>
    <row r="435" spans="2:15" ht="15">
      <c r="B435" s="29"/>
      <c r="N435" s="30"/>
      <c r="O435" s="31"/>
    </row>
    <row r="436" spans="2:15" ht="15">
      <c r="B436" s="29"/>
      <c r="N436" s="30"/>
      <c r="O436" s="31"/>
    </row>
    <row r="437" spans="2:15" ht="15">
      <c r="B437" s="29"/>
      <c r="N437" s="30"/>
      <c r="O437" s="31"/>
    </row>
    <row r="438" spans="2:15" ht="15">
      <c r="B438" s="29"/>
      <c r="N438" s="30"/>
      <c r="O438" s="31"/>
    </row>
    <row r="439" spans="2:15" ht="15">
      <c r="B439" s="29"/>
      <c r="N439" s="30"/>
      <c r="O439" s="31"/>
    </row>
    <row r="440" spans="2:15" ht="15">
      <c r="B440" s="29"/>
      <c r="N440" s="30"/>
      <c r="O440" s="31"/>
    </row>
    <row r="441" spans="2:15" ht="15">
      <c r="B441" s="29"/>
      <c r="N441" s="30"/>
      <c r="O441" s="31"/>
    </row>
    <row r="442" spans="2:15" ht="15">
      <c r="B442" s="29"/>
      <c r="N442" s="30"/>
      <c r="O442" s="31"/>
    </row>
    <row r="443" spans="2:15" ht="15">
      <c r="B443" s="29"/>
      <c r="N443" s="30"/>
      <c r="O443" s="31"/>
    </row>
    <row r="444" spans="2:15" ht="15">
      <c r="B444" s="29"/>
      <c r="N444" s="30"/>
      <c r="O444" s="31"/>
    </row>
    <row r="445" spans="2:15" ht="15">
      <c r="B445" s="29"/>
      <c r="N445" s="30"/>
      <c r="O445" s="31"/>
    </row>
    <row r="446" spans="2:15" ht="15">
      <c r="B446" s="29"/>
      <c r="N446" s="30"/>
      <c r="O446" s="31"/>
    </row>
    <row r="447" spans="2:15" ht="15">
      <c r="B447" s="29"/>
      <c r="N447" s="30"/>
      <c r="O447" s="31"/>
    </row>
    <row r="448" spans="2:15" ht="15">
      <c r="B448" s="29"/>
      <c r="N448" s="30"/>
      <c r="O448" s="31"/>
    </row>
    <row r="449" spans="2:15" ht="15">
      <c r="B449" s="29"/>
      <c r="N449" s="30"/>
      <c r="O449" s="31"/>
    </row>
    <row r="450" spans="2:15" ht="15">
      <c r="B450" s="29"/>
      <c r="N450" s="30"/>
      <c r="O450" s="31"/>
    </row>
    <row r="451" spans="2:15" ht="15">
      <c r="B451" s="29"/>
      <c r="N451" s="30"/>
      <c r="O451" s="31"/>
    </row>
    <row r="452" spans="2:15" ht="15">
      <c r="B452" s="29"/>
      <c r="N452" s="30"/>
      <c r="O452" s="31"/>
    </row>
    <row r="453" spans="2:15" ht="15">
      <c r="B453" s="29"/>
      <c r="N453" s="30"/>
      <c r="O453" s="31"/>
    </row>
    <row r="454" spans="2:15" ht="15">
      <c r="B454" s="29"/>
      <c r="N454" s="30"/>
      <c r="O454" s="31"/>
    </row>
    <row r="455" spans="2:15" ht="15">
      <c r="B455" s="29"/>
      <c r="N455" s="30"/>
      <c r="O455" s="31"/>
    </row>
    <row r="456" spans="2:15" ht="15">
      <c r="B456" s="29"/>
      <c r="N456" s="30"/>
      <c r="O456" s="31"/>
    </row>
    <row r="457" spans="2:15" ht="15">
      <c r="B457" s="29"/>
      <c r="N457" s="30"/>
      <c r="O457" s="31"/>
    </row>
    <row r="458" spans="2:15" ht="15">
      <c r="B458" s="29"/>
      <c r="N458" s="30"/>
      <c r="O458" s="31"/>
    </row>
    <row r="459" spans="2:15" ht="15">
      <c r="B459" s="29"/>
      <c r="N459" s="30"/>
      <c r="O459" s="31"/>
    </row>
    <row r="460" spans="2:15" ht="15">
      <c r="B460" s="29"/>
      <c r="N460" s="30"/>
      <c r="O460" s="31"/>
    </row>
    <row r="461" spans="2:15" ht="15">
      <c r="B461" s="29"/>
      <c r="N461" s="30"/>
      <c r="O461" s="31"/>
    </row>
    <row r="462" spans="2:15" ht="15">
      <c r="B462" s="29"/>
      <c r="N462" s="30"/>
      <c r="O462" s="31"/>
    </row>
    <row r="463" spans="2:15" ht="15">
      <c r="B463" s="29"/>
      <c r="N463" s="30"/>
      <c r="O463" s="31"/>
    </row>
    <row r="464" spans="2:15" ht="15">
      <c r="B464" s="29"/>
      <c r="N464" s="30"/>
      <c r="O464" s="31"/>
    </row>
    <row r="465" spans="2:15" ht="15">
      <c r="B465" s="29"/>
      <c r="N465" s="30"/>
      <c r="O465" s="31"/>
    </row>
    <row r="466" spans="2:15" ht="15">
      <c r="B466" s="29"/>
      <c r="N466" s="30"/>
      <c r="O466" s="31"/>
    </row>
    <row r="467" spans="2:15" ht="15">
      <c r="B467" s="29"/>
      <c r="N467" s="30"/>
      <c r="O467" s="31"/>
    </row>
    <row r="468" spans="2:15" ht="15">
      <c r="B468" s="29"/>
      <c r="N468" s="30"/>
      <c r="O468" s="31"/>
    </row>
    <row r="469" spans="2:15" ht="15">
      <c r="B469" s="29"/>
      <c r="N469" s="30"/>
      <c r="O469" s="31"/>
    </row>
    <row r="470" spans="2:15" ht="15">
      <c r="B470" s="29"/>
      <c r="N470" s="30"/>
      <c r="O470" s="31"/>
    </row>
    <row r="471" spans="2:15" ht="15">
      <c r="B471" s="29"/>
      <c r="N471" s="30"/>
      <c r="O471" s="31"/>
    </row>
    <row r="472" spans="2:15" ht="15">
      <c r="B472" s="29"/>
      <c r="N472" s="30"/>
      <c r="O472" s="31"/>
    </row>
    <row r="473" spans="2:15" ht="15">
      <c r="B473" s="29"/>
      <c r="N473" s="30"/>
      <c r="O473" s="31"/>
    </row>
    <row r="474" spans="2:15" ht="15">
      <c r="B474" s="29"/>
      <c r="N474" s="30"/>
      <c r="O474" s="31"/>
    </row>
    <row r="475" spans="2:15" ht="15">
      <c r="B475" s="29"/>
      <c r="N475" s="30"/>
      <c r="O475" s="31"/>
    </row>
    <row r="476" spans="2:15" ht="15">
      <c r="B476" s="29"/>
      <c r="N476" s="30"/>
      <c r="O476" s="31"/>
    </row>
    <row r="477" spans="2:15" ht="15">
      <c r="B477" s="29"/>
      <c r="N477" s="30"/>
      <c r="O477" s="31"/>
    </row>
    <row r="478" spans="2:15" ht="15">
      <c r="B478" s="29"/>
      <c r="N478" s="30"/>
      <c r="O478" s="31"/>
    </row>
    <row r="479" spans="2:15" ht="15">
      <c r="B479" s="29"/>
      <c r="N479" s="30"/>
      <c r="O479" s="31"/>
    </row>
    <row r="480" spans="2:15" ht="15">
      <c r="B480" s="29"/>
      <c r="N480" s="30"/>
      <c r="O480" s="31"/>
    </row>
    <row r="481" spans="2:15" ht="15">
      <c r="B481" s="29"/>
      <c r="N481" s="30"/>
      <c r="O481" s="31"/>
    </row>
    <row r="482" spans="2:15" ht="15">
      <c r="B482" s="29"/>
      <c r="N482" s="30"/>
      <c r="O482" s="31"/>
    </row>
    <row r="483" spans="2:15" ht="15">
      <c r="B483" s="29"/>
      <c r="N483" s="30"/>
      <c r="O483" s="31"/>
    </row>
    <row r="484" spans="2:15" ht="15">
      <c r="B484" s="29"/>
      <c r="N484" s="30"/>
      <c r="O484" s="31"/>
    </row>
    <row r="485" spans="2:15" ht="15">
      <c r="B485" s="29"/>
      <c r="N485" s="30"/>
      <c r="O485" s="31"/>
    </row>
    <row r="486" spans="2:15" ht="15">
      <c r="B486" s="29"/>
      <c r="N486" s="30"/>
      <c r="O486" s="31"/>
    </row>
    <row r="487" spans="2:15" ht="15">
      <c r="B487" s="29"/>
      <c r="N487" s="30"/>
      <c r="O487" s="31"/>
    </row>
    <row r="488" spans="2:15" ht="15">
      <c r="B488" s="29"/>
      <c r="N488" s="30"/>
      <c r="O488" s="31"/>
    </row>
    <row r="489" spans="2:15" ht="15">
      <c r="B489" s="29"/>
      <c r="N489" s="30"/>
      <c r="O489" s="31"/>
    </row>
    <row r="490" spans="2:15" ht="15">
      <c r="B490" s="29"/>
      <c r="N490" s="30"/>
      <c r="O490" s="31"/>
    </row>
    <row r="491" spans="2:15" ht="15">
      <c r="B491" s="29"/>
      <c r="N491" s="30"/>
      <c r="O491" s="31"/>
    </row>
    <row r="492" spans="2:15" ht="15">
      <c r="B492" s="29"/>
      <c r="N492" s="30"/>
      <c r="O492" s="31"/>
    </row>
    <row r="493" spans="2:15" ht="15">
      <c r="B493" s="29"/>
      <c r="N493" s="30"/>
      <c r="O493" s="31"/>
    </row>
    <row r="494" spans="2:15" ht="15">
      <c r="B494" s="29"/>
      <c r="N494" s="30"/>
      <c r="O494" s="31"/>
    </row>
    <row r="495" spans="2:15" ht="15">
      <c r="B495" s="29"/>
      <c r="N495" s="30"/>
      <c r="O495" s="31"/>
    </row>
    <row r="496" spans="2:15" ht="15">
      <c r="B496" s="29"/>
      <c r="N496" s="30"/>
      <c r="O496" s="31"/>
    </row>
    <row r="497" spans="2:15" ht="15">
      <c r="B497" s="29"/>
      <c r="N497" s="30"/>
      <c r="O497" s="31"/>
    </row>
    <row r="498" spans="2:15" ht="15">
      <c r="B498" s="29"/>
      <c r="N498" s="30"/>
      <c r="O498" s="31"/>
    </row>
    <row r="499" spans="2:15" ht="15">
      <c r="B499" s="29"/>
      <c r="N499" s="30"/>
      <c r="O499" s="31"/>
    </row>
    <row r="500" spans="2:15" ht="15">
      <c r="B500" s="29"/>
      <c r="N500" s="30"/>
      <c r="O500" s="31"/>
    </row>
    <row r="501" spans="2:15" ht="15">
      <c r="B501" s="29"/>
      <c r="N501" s="30"/>
      <c r="O501" s="31"/>
    </row>
    <row r="502" spans="2:15" ht="15">
      <c r="B502" s="29"/>
      <c r="N502" s="30"/>
      <c r="O502" s="31"/>
    </row>
    <row r="503" spans="2:15" ht="15">
      <c r="B503" s="29"/>
      <c r="N503" s="30"/>
      <c r="O503" s="31"/>
    </row>
    <row r="504" spans="2:15" ht="15">
      <c r="B504" s="29"/>
      <c r="N504" s="30"/>
      <c r="O504" s="31"/>
    </row>
    <row r="505" spans="2:15" ht="15">
      <c r="B505" s="29"/>
      <c r="N505" s="30"/>
      <c r="O505" s="31"/>
    </row>
    <row r="506" spans="2:15" ht="15">
      <c r="B506" s="29"/>
      <c r="N506" s="30"/>
      <c r="O506" s="31"/>
    </row>
    <row r="507" spans="2:15" ht="15">
      <c r="B507" s="29"/>
      <c r="N507" s="30"/>
      <c r="O507" s="31"/>
    </row>
    <row r="508" spans="2:15" ht="15">
      <c r="B508" s="29"/>
      <c r="N508" s="30"/>
      <c r="O508" s="31"/>
    </row>
    <row r="509" spans="2:15" ht="15">
      <c r="B509" s="29"/>
      <c r="N509" s="30"/>
      <c r="O509" s="31"/>
    </row>
    <row r="510" spans="2:15" ht="15">
      <c r="B510" s="29"/>
      <c r="N510" s="30"/>
      <c r="O510" s="31"/>
    </row>
    <row r="511" spans="2:15" ht="15">
      <c r="B511" s="29"/>
      <c r="N511" s="30"/>
      <c r="O511" s="31"/>
    </row>
    <row r="512" spans="2:15" ht="15">
      <c r="B512" s="29"/>
      <c r="N512" s="30"/>
      <c r="O512" s="31"/>
    </row>
    <row r="513" spans="2:15" ht="15">
      <c r="B513" s="29"/>
      <c r="N513" s="30"/>
      <c r="O513" s="31"/>
    </row>
    <row r="514" spans="2:15" ht="15">
      <c r="B514" s="29"/>
      <c r="N514" s="30"/>
      <c r="O514" s="31"/>
    </row>
    <row r="515" spans="2:15" ht="15">
      <c r="B515" s="29"/>
      <c r="N515" s="30"/>
      <c r="O515" s="31"/>
    </row>
    <row r="516" spans="2:15" ht="15">
      <c r="B516" s="29"/>
      <c r="N516" s="30"/>
      <c r="O516" s="31"/>
    </row>
    <row r="517" spans="2:15" ht="15">
      <c r="B517" s="29"/>
      <c r="N517" s="30"/>
      <c r="O517" s="31"/>
    </row>
    <row r="518" spans="2:15" ht="15">
      <c r="B518" s="29"/>
      <c r="N518" s="30"/>
      <c r="O518" s="31"/>
    </row>
    <row r="519" spans="2:15" ht="15">
      <c r="B519" s="29"/>
      <c r="N519" s="30"/>
      <c r="O519" s="31"/>
    </row>
    <row r="520" spans="2:15" ht="15">
      <c r="B520" s="29"/>
      <c r="N520" s="30"/>
      <c r="O520" s="31"/>
    </row>
    <row r="521" spans="2:15" ht="15">
      <c r="B521" s="29"/>
      <c r="N521" s="30"/>
      <c r="O521" s="31"/>
    </row>
    <row r="522" spans="2:15" ht="15">
      <c r="B522" s="29"/>
      <c r="N522" s="30"/>
      <c r="O522" s="31"/>
    </row>
    <row r="523" spans="2:15" ht="15">
      <c r="B523" s="29"/>
      <c r="N523" s="30"/>
      <c r="O523" s="31"/>
    </row>
    <row r="524" spans="2:15" ht="15">
      <c r="B524" s="29"/>
      <c r="N524" s="30"/>
      <c r="O524" s="31"/>
    </row>
    <row r="525" spans="2:15" ht="15">
      <c r="B525" s="29"/>
      <c r="N525" s="30"/>
      <c r="O525" s="31"/>
    </row>
    <row r="526" spans="2:15" ht="15">
      <c r="B526" s="29"/>
      <c r="N526" s="30"/>
      <c r="O526" s="31"/>
    </row>
    <row r="527" spans="2:15" ht="15">
      <c r="B527" s="29"/>
      <c r="N527" s="30"/>
      <c r="O527" s="31"/>
    </row>
    <row r="528" spans="2:15" ht="15">
      <c r="B528" s="29"/>
      <c r="N528" s="30"/>
      <c r="O528" s="31"/>
    </row>
    <row r="529" spans="2:15" ht="15">
      <c r="B529" s="29"/>
      <c r="N529" s="30"/>
      <c r="O529" s="31"/>
    </row>
    <row r="530" spans="2:15" ht="15">
      <c r="B530" s="29"/>
      <c r="N530" s="30"/>
      <c r="O530" s="31"/>
    </row>
    <row r="531" spans="2:15" ht="15">
      <c r="B531" s="29"/>
      <c r="N531" s="30"/>
      <c r="O531" s="31"/>
    </row>
    <row r="532" spans="2:15" ht="15">
      <c r="B532" s="29"/>
      <c r="N532" s="30"/>
      <c r="O532" s="31"/>
    </row>
    <row r="533" spans="2:15" ht="15">
      <c r="B533" s="29"/>
      <c r="N533" s="30"/>
      <c r="O533" s="31"/>
    </row>
    <row r="534" spans="2:15" ht="15">
      <c r="B534" s="29"/>
      <c r="N534" s="30"/>
      <c r="O534" s="31"/>
    </row>
    <row r="535" spans="2:15" ht="15">
      <c r="B535" s="29"/>
      <c r="N535" s="30"/>
      <c r="O535" s="31"/>
    </row>
    <row r="536" spans="2:15" ht="15">
      <c r="B536" s="29"/>
      <c r="N536" s="30"/>
      <c r="O536" s="31"/>
    </row>
    <row r="537" spans="2:15" ht="15">
      <c r="B537" s="29"/>
      <c r="N537" s="30"/>
      <c r="O537" s="31"/>
    </row>
    <row r="538" spans="2:15" ht="15">
      <c r="B538" s="29"/>
      <c r="N538" s="30"/>
      <c r="O538" s="31"/>
    </row>
    <row r="539" spans="2:15" ht="15">
      <c r="B539" s="29"/>
      <c r="N539" s="30"/>
      <c r="O539" s="31"/>
    </row>
    <row r="540" spans="2:15" ht="15">
      <c r="B540" s="29"/>
      <c r="N540" s="30"/>
      <c r="O540" s="31"/>
    </row>
    <row r="541" spans="2:15" ht="15">
      <c r="B541" s="29"/>
      <c r="N541" s="30"/>
      <c r="O541" s="31"/>
    </row>
    <row r="542" spans="2:15" ht="15">
      <c r="B542" s="29"/>
      <c r="N542" s="30"/>
      <c r="O542" s="31"/>
    </row>
    <row r="543" spans="2:15" ht="15">
      <c r="B543" s="29"/>
      <c r="N543" s="30"/>
      <c r="O543" s="31"/>
    </row>
    <row r="544" spans="2:15" ht="15">
      <c r="B544" s="29"/>
      <c r="N544" s="30"/>
      <c r="O544" s="31"/>
    </row>
    <row r="545" spans="2:15" ht="15">
      <c r="B545" s="29"/>
      <c r="N545" s="30"/>
      <c r="O545" s="31"/>
    </row>
    <row r="546" spans="2:15" ht="15">
      <c r="B546" s="29"/>
      <c r="N546" s="30"/>
      <c r="O546" s="31"/>
    </row>
    <row r="547" spans="2:15" ht="15">
      <c r="B547" s="29"/>
      <c r="N547" s="30"/>
      <c r="O547" s="31"/>
    </row>
    <row r="548" spans="2:15" ht="15">
      <c r="B548" s="29"/>
      <c r="N548" s="30"/>
      <c r="O548" s="31"/>
    </row>
    <row r="549" spans="2:15" ht="15">
      <c r="B549" s="29"/>
      <c r="N549" s="30"/>
      <c r="O549" s="31"/>
    </row>
    <row r="550" spans="2:15" ht="15">
      <c r="B550" s="29"/>
      <c r="N550" s="30"/>
      <c r="O550" s="31"/>
    </row>
    <row r="551" spans="2:15" ht="15">
      <c r="B551" s="29"/>
      <c r="N551" s="30"/>
      <c r="O551" s="31"/>
    </row>
    <row r="552" spans="2:15" ht="15">
      <c r="B552" s="29"/>
      <c r="N552" s="30"/>
      <c r="O552" s="31"/>
    </row>
    <row r="553" spans="2:15" ht="15">
      <c r="B553" s="29"/>
      <c r="N553" s="30"/>
      <c r="O553" s="31"/>
    </row>
    <row r="554" spans="2:15" ht="15">
      <c r="B554" s="29"/>
      <c r="N554" s="30"/>
      <c r="O554" s="31"/>
    </row>
    <row r="555" spans="2:15" ht="15">
      <c r="B555" s="29"/>
      <c r="N555" s="30"/>
      <c r="O555" s="31"/>
    </row>
    <row r="556" spans="2:15" ht="15">
      <c r="B556" s="29"/>
      <c r="N556" s="30"/>
      <c r="O556" s="31"/>
    </row>
    <row r="557" spans="2:15" ht="15">
      <c r="B557" s="29"/>
      <c r="N557" s="30"/>
      <c r="O557" s="31"/>
    </row>
    <row r="558" spans="2:15" ht="15">
      <c r="B558" s="29"/>
      <c r="N558" s="30"/>
      <c r="O558" s="31"/>
    </row>
    <row r="559" spans="2:15" ht="15">
      <c r="B559" s="29"/>
      <c r="N559" s="30"/>
      <c r="O559" s="31"/>
    </row>
    <row r="560" spans="2:15" ht="15">
      <c r="B560" s="29"/>
      <c r="N560" s="30"/>
      <c r="O560" s="31"/>
    </row>
    <row r="561" spans="2:15" ht="15">
      <c r="B561" s="29"/>
      <c r="N561" s="30"/>
      <c r="O561" s="31"/>
    </row>
    <row r="562" spans="2:15" ht="15">
      <c r="B562" s="29"/>
      <c r="N562" s="30"/>
      <c r="O562" s="31"/>
    </row>
    <row r="563" spans="2:15" ht="15">
      <c r="B563" s="29"/>
      <c r="N563" s="30"/>
      <c r="O563" s="31"/>
    </row>
    <row r="564" spans="2:15" ht="15">
      <c r="B564" s="29"/>
      <c r="N564" s="30"/>
      <c r="O564" s="31"/>
    </row>
    <row r="565" spans="2:15" ht="15">
      <c r="B565" s="29"/>
      <c r="N565" s="30"/>
      <c r="O565" s="31"/>
    </row>
    <row r="566" spans="2:15" ht="15">
      <c r="B566" s="29"/>
      <c r="N566" s="30"/>
      <c r="O566" s="31"/>
    </row>
    <row r="567" spans="2:15" ht="15">
      <c r="B567" s="29"/>
      <c r="N567" s="30"/>
      <c r="O567" s="31"/>
    </row>
    <row r="568" spans="2:15" ht="15">
      <c r="B568" s="29"/>
      <c r="N568" s="30"/>
      <c r="O568" s="31"/>
    </row>
    <row r="569" spans="2:15" ht="15">
      <c r="B569" s="29"/>
      <c r="N569" s="30"/>
      <c r="O569" s="31"/>
    </row>
    <row r="570" spans="2:15" ht="15">
      <c r="B570" s="29"/>
      <c r="N570" s="30"/>
      <c r="O570" s="31"/>
    </row>
    <row r="571" spans="2:15" ht="15">
      <c r="B571" s="29"/>
      <c r="N571" s="30"/>
      <c r="O571" s="31"/>
    </row>
    <row r="572" spans="2:15" ht="15">
      <c r="B572" s="29"/>
      <c r="N572" s="30"/>
      <c r="O572" s="31"/>
    </row>
    <row r="573" spans="2:15" ht="15">
      <c r="B573" s="29"/>
      <c r="N573" s="30"/>
      <c r="O573" s="31"/>
    </row>
    <row r="574" spans="2:15" ht="15">
      <c r="B574" s="29"/>
      <c r="N574" s="30"/>
      <c r="O574" s="31"/>
    </row>
    <row r="575" spans="2:15" ht="15">
      <c r="B575" s="29"/>
      <c r="N575" s="30"/>
      <c r="O575" s="31"/>
    </row>
    <row r="576" spans="2:15" ht="15">
      <c r="B576" s="29"/>
      <c r="N576" s="30"/>
      <c r="O576" s="31"/>
    </row>
    <row r="577" spans="2:15" ht="15">
      <c r="B577" s="29"/>
      <c r="N577" s="30"/>
      <c r="O577" s="31"/>
    </row>
    <row r="578" spans="2:15" ht="15">
      <c r="B578" s="29"/>
      <c r="N578" s="30"/>
      <c r="O578" s="31"/>
    </row>
    <row r="579" spans="2:15" ht="15">
      <c r="B579" s="29"/>
      <c r="N579" s="30"/>
      <c r="O579" s="31"/>
    </row>
    <row r="580" spans="2:15" ht="15">
      <c r="B580" s="29"/>
      <c r="N580" s="30"/>
      <c r="O580" s="31"/>
    </row>
    <row r="581" spans="2:15" ht="15">
      <c r="B581" s="29"/>
      <c r="N581" s="30"/>
      <c r="O581" s="31"/>
    </row>
    <row r="582" spans="2:15" ht="15">
      <c r="B582" s="29"/>
      <c r="N582" s="30"/>
      <c r="O582" s="31"/>
    </row>
    <row r="583" spans="2:15" ht="15">
      <c r="B583" s="29"/>
      <c r="N583" s="30"/>
      <c r="O583" s="31"/>
    </row>
    <row r="584" spans="2:15" ht="15">
      <c r="B584" s="29"/>
      <c r="N584" s="30"/>
      <c r="O584" s="31"/>
    </row>
    <row r="585" spans="2:15" ht="15">
      <c r="B585" s="29"/>
      <c r="N585" s="30"/>
      <c r="O585" s="31"/>
    </row>
    <row r="586" spans="2:15" ht="15">
      <c r="B586" s="29"/>
      <c r="N586" s="30"/>
      <c r="O586" s="31"/>
    </row>
    <row r="587" spans="2:15" ht="15">
      <c r="B587" s="29"/>
      <c r="N587" s="30"/>
      <c r="O587" s="31"/>
    </row>
    <row r="588" spans="2:15" ht="15">
      <c r="B588" s="29"/>
      <c r="N588" s="30"/>
      <c r="O588" s="31"/>
    </row>
    <row r="589" spans="2:15" ht="15">
      <c r="B589" s="29"/>
      <c r="N589" s="30"/>
      <c r="O589" s="31"/>
    </row>
    <row r="590" spans="2:15" ht="15">
      <c r="B590" s="29"/>
      <c r="N590" s="30"/>
      <c r="O590" s="31"/>
    </row>
    <row r="591" spans="2:15" ht="15">
      <c r="B591" s="29"/>
      <c r="N591" s="30"/>
      <c r="O591" s="31"/>
    </row>
    <row r="592" spans="2:15" ht="15">
      <c r="B592" s="29"/>
      <c r="N592" s="30"/>
      <c r="O592" s="31"/>
    </row>
    <row r="593" spans="2:15" ht="15">
      <c r="B593" s="29"/>
      <c r="N593" s="30"/>
      <c r="O593" s="31"/>
    </row>
    <row r="594" spans="2:15" ht="15">
      <c r="B594" s="29"/>
      <c r="N594" s="30"/>
      <c r="O594" s="31"/>
    </row>
    <row r="595" spans="2:15" ht="15">
      <c r="B595" s="29"/>
      <c r="N595" s="30"/>
      <c r="O595" s="31"/>
    </row>
    <row r="596" spans="2:15" ht="15">
      <c r="B596" s="29"/>
      <c r="N596" s="30"/>
      <c r="O596" s="31"/>
    </row>
    <row r="597" spans="2:15" ht="15">
      <c r="B597" s="29"/>
      <c r="N597" s="30"/>
      <c r="O597" s="31"/>
    </row>
    <row r="598" spans="2:15" ht="15">
      <c r="B598" s="29"/>
      <c r="N598" s="30"/>
      <c r="O598" s="31"/>
    </row>
    <row r="599" spans="2:15" ht="15">
      <c r="B599" s="29"/>
      <c r="N599" s="30"/>
      <c r="O599" s="31"/>
    </row>
    <row r="600" spans="2:15" ht="15">
      <c r="B600" s="29"/>
      <c r="N600" s="30"/>
      <c r="O600" s="31"/>
    </row>
    <row r="601" spans="2:15" ht="15">
      <c r="B601" s="29"/>
      <c r="N601" s="30"/>
      <c r="O601" s="31"/>
    </row>
    <row r="602" spans="2:15" ht="15">
      <c r="B602" s="29"/>
      <c r="N602" s="30"/>
      <c r="O602" s="31"/>
    </row>
    <row r="603" spans="2:15" ht="15">
      <c r="B603" s="29"/>
      <c r="N603" s="30"/>
      <c r="O603" s="31"/>
    </row>
    <row r="604" spans="2:15" ht="15">
      <c r="B604" s="29"/>
      <c r="N604" s="30"/>
      <c r="O604" s="31"/>
    </row>
    <row r="605" spans="2:15" ht="15">
      <c r="B605" s="29"/>
      <c r="N605" s="30"/>
      <c r="O605" s="31"/>
    </row>
    <row r="606" spans="2:15" ht="15">
      <c r="B606" s="29"/>
      <c r="N606" s="30"/>
      <c r="O606" s="31"/>
    </row>
    <row r="607" spans="2:15" ht="15">
      <c r="B607" s="29"/>
      <c r="N607" s="30"/>
      <c r="O607" s="31"/>
    </row>
    <row r="608" spans="2:15" ht="15">
      <c r="B608" s="29"/>
      <c r="N608" s="30"/>
      <c r="O608" s="31"/>
    </row>
    <row r="609" spans="2:15" ht="15">
      <c r="B609" s="29"/>
      <c r="N609" s="30"/>
      <c r="O609" s="31"/>
    </row>
    <row r="610" spans="2:15" ht="15">
      <c r="B610" s="29"/>
      <c r="N610" s="30"/>
      <c r="O610" s="31"/>
    </row>
    <row r="611" spans="2:15" ht="15">
      <c r="B611" s="29"/>
      <c r="N611" s="30"/>
      <c r="O611" s="31"/>
    </row>
    <row r="612" spans="2:15" ht="15">
      <c r="B612" s="29"/>
      <c r="N612" s="30"/>
      <c r="O612" s="31"/>
    </row>
    <row r="613" spans="2:15" ht="15">
      <c r="B613" s="29"/>
      <c r="N613" s="30"/>
      <c r="O613" s="31"/>
    </row>
    <row r="614" spans="2:15" ht="15">
      <c r="B614" s="29"/>
      <c r="N614" s="30"/>
      <c r="O614" s="31"/>
    </row>
    <row r="615" spans="2:15" ht="15">
      <c r="B615" s="29"/>
      <c r="N615" s="30"/>
      <c r="O615" s="31"/>
    </row>
    <row r="616" spans="2:15" ht="15">
      <c r="B616" s="29"/>
      <c r="N616" s="30"/>
      <c r="O616" s="31"/>
    </row>
    <row r="617" spans="2:15" ht="15">
      <c r="B617" s="29"/>
      <c r="N617" s="30"/>
      <c r="O617" s="31"/>
    </row>
    <row r="618" spans="2:15" ht="15">
      <c r="B618" s="29"/>
      <c r="N618" s="30"/>
      <c r="O618" s="31"/>
    </row>
    <row r="619" spans="2:15" ht="15">
      <c r="B619" s="29"/>
      <c r="N619" s="30"/>
      <c r="O619" s="31"/>
    </row>
    <row r="620" spans="2:15" ht="15">
      <c r="B620" s="29"/>
      <c r="N620" s="30"/>
      <c r="O620" s="31"/>
    </row>
    <row r="621" spans="2:15" ht="15">
      <c r="B621" s="29"/>
      <c r="N621" s="30"/>
      <c r="O621" s="31"/>
    </row>
    <row r="622" spans="2:15" ht="15">
      <c r="B622" s="29"/>
      <c r="N622" s="30"/>
      <c r="O622" s="31"/>
    </row>
    <row r="623" spans="2:15" ht="15">
      <c r="B623" s="29"/>
      <c r="N623" s="30"/>
      <c r="O623" s="31"/>
    </row>
    <row r="624" spans="2:15" ht="15">
      <c r="B624" s="29"/>
      <c r="N624" s="30"/>
      <c r="O624" s="31"/>
    </row>
    <row r="625" spans="2:15" ht="15">
      <c r="B625" s="29"/>
      <c r="N625" s="30"/>
      <c r="O625" s="31"/>
    </row>
    <row r="626" spans="2:15" ht="15">
      <c r="B626" s="29"/>
      <c r="N626" s="30"/>
      <c r="O626" s="31"/>
    </row>
    <row r="627" spans="2:15" ht="15">
      <c r="B627" s="29"/>
      <c r="N627" s="30"/>
      <c r="O627" s="31"/>
    </row>
    <row r="628" spans="2:15" ht="15">
      <c r="B628" s="29"/>
      <c r="N628" s="30"/>
      <c r="O628" s="31"/>
    </row>
    <row r="629" spans="2:15" ht="15">
      <c r="B629" s="29"/>
      <c r="N629" s="30"/>
      <c r="O629" s="31"/>
    </row>
    <row r="630" spans="2:15" ht="15">
      <c r="B630" s="29"/>
      <c r="N630" s="30"/>
      <c r="O630" s="31"/>
    </row>
    <row r="631" spans="2:15" ht="15">
      <c r="B631" s="29"/>
      <c r="N631" s="30"/>
      <c r="O631" s="31"/>
    </row>
    <row r="632" spans="2:15" ht="15">
      <c r="B632" s="29"/>
      <c r="N632" s="30"/>
      <c r="O632" s="31"/>
    </row>
    <row r="633" spans="2:15" ht="15">
      <c r="B633" s="29"/>
      <c r="N633" s="30"/>
      <c r="O633" s="31"/>
    </row>
    <row r="634" spans="2:15" ht="15">
      <c r="B634" s="29"/>
      <c r="N634" s="30"/>
      <c r="O634" s="31"/>
    </row>
    <row r="635" spans="2:15" ht="15">
      <c r="B635" s="29"/>
      <c r="N635" s="30"/>
      <c r="O635" s="31"/>
    </row>
    <row r="636" spans="2:15" ht="15">
      <c r="B636" s="29"/>
      <c r="N636" s="30"/>
      <c r="O636" s="31"/>
    </row>
    <row r="637" spans="2:15" ht="15">
      <c r="B637" s="29"/>
      <c r="N637" s="30"/>
      <c r="O637" s="31"/>
    </row>
    <row r="638" spans="2:15" ht="15">
      <c r="B638" s="29"/>
      <c r="N638" s="30"/>
      <c r="O638" s="31"/>
    </row>
    <row r="639" spans="2:15" ht="15">
      <c r="B639" s="29"/>
      <c r="N639" s="30"/>
      <c r="O639" s="31"/>
    </row>
    <row r="640" spans="2:15" ht="15">
      <c r="B640" s="29"/>
      <c r="N640" s="30"/>
      <c r="O640" s="31"/>
    </row>
    <row r="641" spans="2:15" ht="15">
      <c r="B641" s="29"/>
      <c r="N641" s="30"/>
      <c r="O641" s="31"/>
    </row>
    <row r="642" spans="2:15" ht="15">
      <c r="B642" s="29"/>
      <c r="N642" s="30"/>
      <c r="O642" s="31"/>
    </row>
    <row r="643" spans="2:15" ht="15">
      <c r="B643" s="29"/>
      <c r="N643" s="30"/>
      <c r="O643" s="31"/>
    </row>
    <row r="644" spans="2:15" ht="15">
      <c r="B644" s="29"/>
      <c r="N644" s="30"/>
      <c r="O644" s="31"/>
    </row>
    <row r="645" spans="2:15" ht="15">
      <c r="B645" s="29"/>
      <c r="N645" s="30"/>
      <c r="O645" s="31"/>
    </row>
    <row r="646" spans="2:15" ht="15">
      <c r="B646" s="29"/>
      <c r="N646" s="30"/>
      <c r="O646" s="31"/>
    </row>
    <row r="647" spans="2:15" ht="15">
      <c r="B647" s="29"/>
      <c r="N647" s="30"/>
      <c r="O647" s="31"/>
    </row>
    <row r="648" spans="2:15" ht="15">
      <c r="B648" s="29"/>
      <c r="N648" s="30"/>
      <c r="O648" s="31"/>
    </row>
    <row r="649" spans="2:15" ht="15">
      <c r="B649" s="29"/>
      <c r="N649" s="30"/>
      <c r="O649" s="31"/>
    </row>
    <row r="650" spans="2:15" ht="15">
      <c r="B650" s="29"/>
      <c r="N650" s="30"/>
      <c r="O650" s="31"/>
    </row>
    <row r="651" spans="2:15" ht="15">
      <c r="B651" s="29"/>
      <c r="N651" s="30"/>
      <c r="O651" s="31"/>
    </row>
    <row r="652" spans="2:15" ht="15">
      <c r="B652" s="29"/>
      <c r="N652" s="30"/>
      <c r="O652" s="31"/>
    </row>
    <row r="653" spans="2:15" ht="15">
      <c r="B653" s="29"/>
      <c r="N653" s="30"/>
      <c r="O653" s="31"/>
    </row>
    <row r="654" spans="2:15" ht="15">
      <c r="B654" s="29"/>
      <c r="N654" s="30"/>
      <c r="O654" s="31"/>
    </row>
    <row r="655" spans="2:15" ht="15">
      <c r="B655" s="29"/>
      <c r="N655" s="30"/>
      <c r="O655" s="31"/>
    </row>
    <row r="656" spans="2:15" ht="15">
      <c r="B656" s="29"/>
      <c r="N656" s="30"/>
      <c r="O656" s="31"/>
    </row>
    <row r="657" spans="2:15" ht="15">
      <c r="B657" s="29"/>
      <c r="N657" s="30"/>
      <c r="O657" s="31"/>
    </row>
    <row r="658" spans="2:15" ht="15">
      <c r="B658" s="29"/>
      <c r="N658" s="30"/>
      <c r="O658" s="31"/>
    </row>
    <row r="659" spans="2:15" ht="15">
      <c r="B659" s="29"/>
      <c r="N659" s="30"/>
      <c r="O659" s="31"/>
    </row>
    <row r="660" spans="2:15" ht="15">
      <c r="B660" s="29"/>
      <c r="N660" s="30"/>
      <c r="O660" s="31"/>
    </row>
    <row r="661" spans="2:15" ht="15">
      <c r="B661" s="29"/>
      <c r="N661" s="30"/>
      <c r="O661" s="31"/>
    </row>
    <row r="662" spans="2:15" ht="15">
      <c r="B662" s="29"/>
      <c r="N662" s="30"/>
      <c r="O662" s="31"/>
    </row>
    <row r="663" spans="2:15" ht="15">
      <c r="B663" s="29"/>
      <c r="N663" s="30"/>
      <c r="O663" s="31"/>
    </row>
    <row r="664" spans="2:15" ht="15">
      <c r="B664" s="29"/>
      <c r="N664" s="30"/>
      <c r="O664" s="31"/>
    </row>
    <row r="665" spans="2:15" ht="15">
      <c r="B665" s="29"/>
      <c r="N665" s="30"/>
      <c r="O665" s="31"/>
    </row>
    <row r="666" spans="2:15" ht="15">
      <c r="B666" s="29"/>
      <c r="N666" s="30"/>
      <c r="O666" s="31"/>
    </row>
    <row r="667" spans="2:15" ht="15">
      <c r="B667" s="29"/>
      <c r="N667" s="30"/>
      <c r="O667" s="31"/>
    </row>
    <row r="668" spans="2:15" ht="15">
      <c r="B668" s="29"/>
      <c r="N668" s="30"/>
      <c r="O668" s="31"/>
    </row>
    <row r="669" spans="2:15" ht="15">
      <c r="B669" s="29"/>
      <c r="N669" s="30"/>
      <c r="O669" s="31"/>
    </row>
    <row r="670" spans="2:15" ht="15">
      <c r="B670" s="29"/>
      <c r="N670" s="30"/>
      <c r="O670" s="31"/>
    </row>
    <row r="671" spans="2:15" ht="15">
      <c r="B671" s="29"/>
      <c r="N671" s="30"/>
      <c r="O671" s="31"/>
    </row>
    <row r="672" spans="2:15" ht="15">
      <c r="B672" s="29"/>
      <c r="N672" s="30"/>
      <c r="O672" s="31"/>
    </row>
    <row r="673" spans="2:15" ht="15">
      <c r="B673" s="29"/>
      <c r="N673" s="30"/>
      <c r="O673" s="31"/>
    </row>
    <row r="674" spans="2:15" ht="15">
      <c r="B674" s="29"/>
      <c r="N674" s="30"/>
      <c r="O674" s="31"/>
    </row>
    <row r="675" spans="2:15" ht="15">
      <c r="B675" s="29"/>
      <c r="N675" s="30"/>
      <c r="O675" s="31"/>
    </row>
    <row r="676" spans="2:15" ht="15">
      <c r="B676" s="29"/>
      <c r="N676" s="30"/>
      <c r="O676" s="31"/>
    </row>
    <row r="677" spans="2:15" ht="15">
      <c r="B677" s="29"/>
      <c r="N677" s="30"/>
      <c r="O677" s="31"/>
    </row>
    <row r="678" spans="2:15" ht="15">
      <c r="B678" s="29"/>
      <c r="N678" s="30"/>
      <c r="O678" s="31"/>
    </row>
    <row r="679" spans="2:15" ht="15">
      <c r="B679" s="29"/>
      <c r="N679" s="30"/>
      <c r="O679" s="31"/>
    </row>
    <row r="680" spans="2:15" ht="15">
      <c r="B680" s="29"/>
      <c r="N680" s="30"/>
      <c r="O680" s="31"/>
    </row>
    <row r="681" spans="2:15" ht="15">
      <c r="B681" s="29"/>
      <c r="N681" s="30"/>
      <c r="O681" s="31"/>
    </row>
    <row r="682" spans="2:15" ht="15">
      <c r="B682" s="29"/>
      <c r="N682" s="30"/>
      <c r="O682" s="31"/>
    </row>
    <row r="683" spans="2:15" ht="15">
      <c r="B683" s="29"/>
      <c r="N683" s="30"/>
      <c r="O683" s="31"/>
    </row>
    <row r="684" spans="2:15" ht="15">
      <c r="B684" s="29"/>
      <c r="N684" s="30"/>
      <c r="O684" s="31"/>
    </row>
    <row r="685" spans="2:15" ht="15">
      <c r="B685" s="29"/>
      <c r="N685" s="30"/>
      <c r="O685" s="31"/>
    </row>
    <row r="686" spans="2:15" ht="15">
      <c r="B686" s="29"/>
      <c r="N686" s="30"/>
      <c r="O686" s="31"/>
    </row>
    <row r="687" spans="2:15" ht="15">
      <c r="B687" s="29"/>
      <c r="N687" s="30"/>
      <c r="O687" s="31"/>
    </row>
    <row r="688" spans="2:15" ht="15">
      <c r="B688" s="29"/>
      <c r="N688" s="30"/>
      <c r="O688" s="31"/>
    </row>
    <row r="689" spans="2:15" ht="15">
      <c r="B689" s="29"/>
      <c r="N689" s="30"/>
      <c r="O689" s="31"/>
    </row>
    <row r="690" spans="2:15" ht="15">
      <c r="B690" s="29"/>
      <c r="N690" s="30"/>
      <c r="O690" s="31"/>
    </row>
    <row r="691" spans="2:15" ht="15">
      <c r="B691" s="29"/>
      <c r="N691" s="30"/>
      <c r="O691" s="31"/>
    </row>
    <row r="692" spans="2:15" ht="15">
      <c r="B692" s="29"/>
      <c r="N692" s="30"/>
      <c r="O692" s="31"/>
    </row>
    <row r="693" spans="2:15" ht="15">
      <c r="B693" s="29"/>
      <c r="N693" s="30"/>
      <c r="O693" s="31"/>
    </row>
    <row r="694" spans="2:15" ht="15">
      <c r="B694" s="29"/>
      <c r="N694" s="30"/>
      <c r="O694" s="31"/>
    </row>
    <row r="695" spans="2:15" ht="15">
      <c r="B695" s="29"/>
      <c r="N695" s="30"/>
      <c r="O695" s="31"/>
    </row>
    <row r="696" spans="2:15" ht="15">
      <c r="B696" s="29"/>
      <c r="N696" s="30"/>
      <c r="O696" s="31"/>
    </row>
    <row r="697" spans="2:15" ht="15">
      <c r="B697" s="29"/>
      <c r="N697" s="30"/>
      <c r="O697" s="31"/>
    </row>
    <row r="698" spans="2:15" ht="15">
      <c r="B698" s="29"/>
      <c r="N698" s="30"/>
      <c r="O698" s="31"/>
    </row>
    <row r="699" spans="2:15" ht="15">
      <c r="B699" s="29"/>
      <c r="N699" s="30"/>
      <c r="O699" s="31"/>
    </row>
    <row r="700" spans="2:15" ht="15">
      <c r="B700" s="29"/>
      <c r="N700" s="30"/>
      <c r="O700" s="31"/>
    </row>
    <row r="701" spans="2:15" ht="15">
      <c r="B701" s="29"/>
      <c r="N701" s="30"/>
      <c r="O701" s="31"/>
    </row>
    <row r="702" spans="2:15" ht="15">
      <c r="B702" s="29"/>
      <c r="N702" s="30"/>
      <c r="O702" s="31"/>
    </row>
    <row r="703" spans="2:15" ht="15">
      <c r="B703" s="29"/>
      <c r="N703" s="30"/>
      <c r="O703" s="31"/>
    </row>
    <row r="704" spans="2:15" ht="15">
      <c r="B704" s="29"/>
      <c r="N704" s="30"/>
      <c r="O704" s="31"/>
    </row>
    <row r="705" spans="2:15" ht="15">
      <c r="B705" s="29"/>
      <c r="N705" s="30"/>
      <c r="O705" s="31"/>
    </row>
    <row r="706" spans="2:15" ht="15">
      <c r="B706" s="29"/>
      <c r="N706" s="30"/>
      <c r="O706" s="31"/>
    </row>
    <row r="707" spans="2:15" ht="15">
      <c r="B707" s="29"/>
      <c r="N707" s="30"/>
      <c r="O707" s="31"/>
    </row>
    <row r="708" spans="2:15" ht="15">
      <c r="B708" s="29"/>
      <c r="N708" s="30"/>
      <c r="O708" s="31"/>
    </row>
    <row r="709" spans="2:15" ht="15">
      <c r="B709" s="29"/>
      <c r="N709" s="30"/>
      <c r="O709" s="31"/>
    </row>
    <row r="710" spans="2:15" ht="15">
      <c r="B710" s="29"/>
      <c r="N710" s="30"/>
      <c r="O710" s="31"/>
    </row>
    <row r="711" spans="2:15" ht="15">
      <c r="B711" s="29"/>
      <c r="N711" s="30"/>
      <c r="O711" s="31"/>
    </row>
    <row r="712" spans="2:15" ht="15">
      <c r="B712" s="29"/>
      <c r="N712" s="30"/>
      <c r="O712" s="31"/>
    </row>
    <row r="713" spans="2:15" ht="15">
      <c r="B713" s="29"/>
      <c r="N713" s="30"/>
      <c r="O713" s="31"/>
    </row>
    <row r="714" spans="2:15" ht="15">
      <c r="B714" s="29"/>
      <c r="N714" s="30"/>
      <c r="O714" s="31"/>
    </row>
    <row r="715" spans="2:15" ht="15">
      <c r="B715" s="29"/>
      <c r="N715" s="30"/>
      <c r="O715" s="31"/>
    </row>
    <row r="716" spans="2:15" ht="15">
      <c r="B716" s="29"/>
      <c r="N716" s="30"/>
      <c r="O716" s="31"/>
    </row>
    <row r="717" spans="2:15" ht="15">
      <c r="B717" s="29"/>
      <c r="N717" s="30"/>
      <c r="O717" s="31"/>
    </row>
    <row r="718" spans="2:15" ht="15">
      <c r="B718" s="29"/>
      <c r="N718" s="30"/>
      <c r="O718" s="31"/>
    </row>
    <row r="719" spans="2:15" ht="15">
      <c r="B719" s="29"/>
      <c r="N719" s="30"/>
      <c r="O719" s="31"/>
    </row>
    <row r="720" spans="2:15" ht="15">
      <c r="B720" s="29"/>
      <c r="N720" s="30"/>
      <c r="O720" s="31"/>
    </row>
    <row r="721" spans="2:15" ht="15">
      <c r="B721" s="29"/>
      <c r="N721" s="30"/>
      <c r="O721" s="31"/>
    </row>
    <row r="722" spans="2:15" ht="15">
      <c r="B722" s="29"/>
      <c r="N722" s="30"/>
      <c r="O722" s="31"/>
    </row>
    <row r="723" spans="2:15" ht="15">
      <c r="B723" s="29"/>
      <c r="N723" s="30"/>
      <c r="O723" s="31"/>
    </row>
    <row r="724" spans="2:15" ht="15">
      <c r="B724" s="29"/>
      <c r="N724" s="30"/>
      <c r="O724" s="31"/>
    </row>
    <row r="725" spans="2:15" ht="15">
      <c r="B725" s="29"/>
      <c r="N725" s="30"/>
      <c r="O725" s="31"/>
    </row>
    <row r="726" spans="2:15" ht="15">
      <c r="B726" s="29"/>
      <c r="N726" s="30"/>
      <c r="O726" s="31"/>
    </row>
    <row r="727" spans="2:15" ht="15">
      <c r="B727" s="29"/>
      <c r="N727" s="30"/>
      <c r="O727" s="31"/>
    </row>
    <row r="728" spans="2:15" ht="15">
      <c r="B728" s="29"/>
      <c r="N728" s="30"/>
      <c r="O728" s="31"/>
    </row>
    <row r="729" spans="2:15" ht="15">
      <c r="B729" s="29"/>
      <c r="N729" s="30"/>
      <c r="O729" s="31"/>
    </row>
    <row r="730" spans="2:15" ht="15">
      <c r="B730" s="29"/>
      <c r="N730" s="30"/>
      <c r="O730" s="31"/>
    </row>
    <row r="731" spans="2:15" ht="15">
      <c r="B731" s="29"/>
      <c r="N731" s="30"/>
      <c r="O731" s="31"/>
    </row>
    <row r="732" spans="2:15" ht="15">
      <c r="B732" s="29"/>
      <c r="N732" s="30"/>
      <c r="O732" s="31"/>
    </row>
    <row r="733" spans="2:15" ht="15">
      <c r="B733" s="29"/>
      <c r="N733" s="30"/>
      <c r="O733" s="31"/>
    </row>
    <row r="734" spans="2:15" ht="15">
      <c r="B734" s="29"/>
      <c r="N734" s="30"/>
      <c r="O734" s="31"/>
    </row>
    <row r="735" spans="2:15" ht="15">
      <c r="B735" s="29"/>
      <c r="N735" s="30"/>
      <c r="O735" s="31"/>
    </row>
    <row r="736" spans="2:15" ht="15">
      <c r="B736" s="29"/>
      <c r="N736" s="30"/>
      <c r="O736" s="31"/>
    </row>
    <row r="737" spans="2:15" ht="15">
      <c r="B737" s="29"/>
      <c r="N737" s="30"/>
      <c r="O737" s="31"/>
    </row>
    <row r="738" spans="2:15" ht="15">
      <c r="B738" s="29"/>
      <c r="N738" s="30"/>
      <c r="O738" s="31"/>
    </row>
    <row r="739" spans="2:15" ht="15">
      <c r="B739" s="29"/>
      <c r="N739" s="30"/>
      <c r="O739" s="31"/>
    </row>
    <row r="740" spans="2:15" ht="15">
      <c r="B740" s="29"/>
      <c r="N740" s="30"/>
      <c r="O740" s="31"/>
    </row>
    <row r="741" spans="2:15" ht="15">
      <c r="B741" s="29"/>
      <c r="N741" s="30"/>
      <c r="O741" s="31"/>
    </row>
    <row r="742" spans="2:15" ht="15">
      <c r="B742" s="29"/>
      <c r="N742" s="30"/>
      <c r="O742" s="31"/>
    </row>
    <row r="743" spans="2:15" ht="15">
      <c r="B743" s="29"/>
      <c r="N743" s="30"/>
      <c r="O743" s="31"/>
    </row>
    <row r="744" spans="2:15" ht="15">
      <c r="B744" s="29"/>
      <c r="N744" s="30"/>
      <c r="O744" s="31"/>
    </row>
    <row r="745" spans="2:15" ht="15">
      <c r="B745" s="29"/>
      <c r="N745" s="30"/>
      <c r="O745" s="31"/>
    </row>
    <row r="746" spans="2:15" ht="15">
      <c r="B746" s="29"/>
      <c r="N746" s="30"/>
      <c r="O746" s="31"/>
    </row>
    <row r="747" spans="2:15" ht="15">
      <c r="B747" s="29"/>
      <c r="N747" s="30"/>
      <c r="O747" s="31"/>
    </row>
    <row r="748" spans="2:15" ht="15">
      <c r="B748" s="29"/>
      <c r="N748" s="30"/>
      <c r="O748" s="31"/>
    </row>
    <row r="749" spans="2:15" ht="15">
      <c r="B749" s="29"/>
      <c r="N749" s="30"/>
      <c r="O749" s="31"/>
    </row>
    <row r="750" spans="2:15" ht="15">
      <c r="B750" s="29"/>
      <c r="N750" s="30"/>
      <c r="O750" s="31"/>
    </row>
    <row r="751" spans="2:15" ht="15">
      <c r="B751" s="29"/>
      <c r="N751" s="30"/>
      <c r="O751" s="31"/>
    </row>
    <row r="752" spans="2:15" ht="15">
      <c r="B752" s="29"/>
      <c r="N752" s="30"/>
      <c r="O752" s="31"/>
    </row>
    <row r="753" spans="2:15" ht="15">
      <c r="B753" s="29"/>
      <c r="N753" s="30"/>
      <c r="O753" s="31"/>
    </row>
    <row r="754" spans="2:15" ht="15">
      <c r="B754" s="29"/>
      <c r="N754" s="30"/>
      <c r="O754" s="31"/>
    </row>
    <row r="755" spans="2:15" ht="15">
      <c r="B755" s="29"/>
      <c r="N755" s="30"/>
      <c r="O755" s="31"/>
    </row>
    <row r="756" spans="2:15" ht="15">
      <c r="B756" s="29"/>
      <c r="N756" s="30"/>
      <c r="O756" s="31"/>
    </row>
    <row r="757" spans="2:15" ht="15">
      <c r="B757" s="29"/>
      <c r="N757" s="30"/>
      <c r="O757" s="31"/>
    </row>
    <row r="758" spans="2:15" ht="15">
      <c r="B758" s="29"/>
      <c r="N758" s="30"/>
      <c r="O758" s="31"/>
    </row>
    <row r="759" spans="2:15" ht="15">
      <c r="B759" s="29"/>
      <c r="N759" s="30"/>
      <c r="O759" s="31"/>
    </row>
    <row r="760" spans="2:15" ht="15">
      <c r="B760" s="29"/>
      <c r="N760" s="30"/>
      <c r="O760" s="31"/>
    </row>
    <row r="761" spans="2:15" ht="15">
      <c r="B761" s="29"/>
      <c r="N761" s="30"/>
      <c r="O761" s="31"/>
    </row>
    <row r="762" spans="2:15" ht="15">
      <c r="B762" s="29"/>
      <c r="N762" s="30"/>
      <c r="O762" s="31"/>
    </row>
    <row r="763" spans="2:15" ht="15">
      <c r="B763" s="29"/>
      <c r="N763" s="30"/>
      <c r="O763" s="31"/>
    </row>
    <row r="764" spans="2:15" ht="15">
      <c r="B764" s="29"/>
      <c r="N764" s="30"/>
      <c r="O764" s="31"/>
    </row>
    <row r="765" spans="2:15" ht="15">
      <c r="B765" s="29"/>
      <c r="N765" s="30"/>
      <c r="O765" s="31"/>
    </row>
    <row r="766" spans="2:15" ht="15">
      <c r="B766" s="29"/>
      <c r="N766" s="30"/>
      <c r="O766" s="31"/>
    </row>
    <row r="767" spans="2:15" ht="15">
      <c r="B767" s="29"/>
      <c r="N767" s="30"/>
      <c r="O767" s="31"/>
    </row>
    <row r="768" spans="2:15" ht="15">
      <c r="B768" s="29"/>
      <c r="N768" s="30"/>
      <c r="O768" s="31"/>
    </row>
    <row r="769" spans="2:15" ht="15">
      <c r="B769" s="29"/>
      <c r="N769" s="30"/>
      <c r="O769" s="31"/>
    </row>
    <row r="770" spans="2:15" ht="15">
      <c r="B770" s="29"/>
      <c r="N770" s="30"/>
      <c r="O770" s="31"/>
    </row>
    <row r="771" spans="2:15" ht="15">
      <c r="B771" s="29"/>
      <c r="N771" s="30"/>
      <c r="O771" s="31"/>
    </row>
    <row r="772" spans="2:15" ht="15">
      <c r="B772" s="29"/>
      <c r="N772" s="30"/>
      <c r="O772" s="31"/>
    </row>
    <row r="773" spans="2:15" ht="15">
      <c r="B773" s="29"/>
      <c r="N773" s="30"/>
      <c r="O773" s="31"/>
    </row>
    <row r="774" spans="2:15" ht="15">
      <c r="B774" s="29"/>
      <c r="N774" s="30"/>
      <c r="O774" s="31"/>
    </row>
    <row r="775" spans="2:15" ht="15">
      <c r="B775" s="29"/>
      <c r="N775" s="30"/>
      <c r="O775" s="31"/>
    </row>
    <row r="776" spans="2:15" ht="15">
      <c r="B776" s="29"/>
      <c r="N776" s="30"/>
      <c r="O776" s="31"/>
    </row>
    <row r="777" spans="2:15" ht="15">
      <c r="B777" s="29"/>
      <c r="N777" s="30"/>
      <c r="O777" s="31"/>
    </row>
    <row r="778" spans="2:15" ht="15">
      <c r="B778" s="29"/>
      <c r="N778" s="30"/>
      <c r="O778" s="31"/>
    </row>
    <row r="779" spans="2:15" ht="15">
      <c r="B779" s="29"/>
      <c r="N779" s="30"/>
      <c r="O779" s="31"/>
    </row>
    <row r="780" spans="2:15" ht="15">
      <c r="B780" s="29"/>
      <c r="N780" s="30"/>
      <c r="O780" s="31"/>
    </row>
    <row r="781" spans="2:15" ht="15">
      <c r="B781" s="29"/>
      <c r="N781" s="30"/>
      <c r="O781" s="31"/>
    </row>
    <row r="782" spans="2:15" ht="15">
      <c r="B782" s="29"/>
      <c r="N782" s="30"/>
      <c r="O782" s="31"/>
    </row>
    <row r="783" spans="2:15" ht="15">
      <c r="B783" s="29"/>
      <c r="N783" s="30"/>
      <c r="O783" s="31"/>
    </row>
    <row r="784" spans="2:15" ht="15">
      <c r="B784" s="29"/>
      <c r="N784" s="30"/>
      <c r="O784" s="31"/>
    </row>
    <row r="785" spans="2:15" ht="15">
      <c r="B785" s="29"/>
      <c r="N785" s="30"/>
      <c r="O785" s="31"/>
    </row>
    <row r="786" spans="2:15" ht="15">
      <c r="B786" s="29"/>
      <c r="N786" s="30"/>
      <c r="O786" s="31"/>
    </row>
    <row r="787" spans="2:15" ht="15">
      <c r="B787" s="29"/>
      <c r="N787" s="30"/>
      <c r="O787" s="31"/>
    </row>
    <row r="788" spans="2:15" ht="15">
      <c r="B788" s="29"/>
      <c r="N788" s="30"/>
      <c r="O788" s="31"/>
    </row>
    <row r="789" spans="2:15" ht="15">
      <c r="B789" s="29"/>
      <c r="N789" s="30"/>
      <c r="O789" s="31"/>
    </row>
    <row r="790" spans="2:15" ht="15">
      <c r="B790" s="29"/>
      <c r="N790" s="30"/>
      <c r="O790" s="31"/>
    </row>
    <row r="791" spans="2:15" ht="15">
      <c r="B791" s="29"/>
      <c r="N791" s="30"/>
      <c r="O791" s="31"/>
    </row>
    <row r="792" spans="2:15" ht="15">
      <c r="B792" s="29"/>
      <c r="N792" s="30"/>
      <c r="O792" s="31"/>
    </row>
    <row r="793" spans="2:15" ht="15">
      <c r="B793" s="29"/>
      <c r="N793" s="30"/>
      <c r="O793" s="31"/>
    </row>
    <row r="794" spans="2:15" ht="15">
      <c r="B794" s="29"/>
      <c r="N794" s="30"/>
      <c r="O794" s="31"/>
    </row>
    <row r="795" spans="2:15" ht="15">
      <c r="B795" s="29"/>
      <c r="N795" s="30"/>
      <c r="O795" s="31"/>
    </row>
    <row r="796" spans="2:15" ht="15">
      <c r="B796" s="29"/>
      <c r="N796" s="30"/>
      <c r="O796" s="31"/>
    </row>
    <row r="797" spans="2:15" ht="15">
      <c r="B797" s="29"/>
      <c r="N797" s="30"/>
      <c r="O797" s="31"/>
    </row>
    <row r="798" spans="2:15" ht="15">
      <c r="B798" s="29"/>
      <c r="N798" s="30"/>
      <c r="O798" s="31"/>
    </row>
    <row r="799" spans="2:15" ht="15">
      <c r="B799" s="29"/>
      <c r="N799" s="30"/>
      <c r="O799" s="31"/>
    </row>
    <row r="800" spans="2:15" ht="15">
      <c r="B800" s="29"/>
      <c r="N800" s="30"/>
      <c r="O800" s="31"/>
    </row>
    <row r="801" spans="2:15" ht="15">
      <c r="B801" s="29"/>
      <c r="N801" s="30"/>
      <c r="O801" s="31"/>
    </row>
    <row r="802" spans="2:15" ht="15">
      <c r="B802" s="29"/>
      <c r="N802" s="30"/>
      <c r="O802" s="31"/>
    </row>
    <row r="803" spans="2:15" ht="15">
      <c r="B803" s="29"/>
      <c r="N803" s="30"/>
      <c r="O803" s="31"/>
    </row>
    <row r="804" spans="2:15" ht="15">
      <c r="B804" s="29"/>
      <c r="N804" s="30"/>
      <c r="O804" s="31"/>
    </row>
    <row r="805" spans="2:15" ht="15">
      <c r="B805" s="29"/>
      <c r="N805" s="30"/>
      <c r="O805" s="31"/>
    </row>
    <row r="806" spans="2:15" ht="15">
      <c r="B806" s="29"/>
      <c r="N806" s="30"/>
      <c r="O806" s="31"/>
    </row>
    <row r="807" spans="2:15" ht="15">
      <c r="B807" s="29"/>
      <c r="N807" s="30"/>
      <c r="O807" s="31"/>
    </row>
    <row r="808" spans="2:15" ht="15">
      <c r="B808" s="29"/>
      <c r="N808" s="30"/>
      <c r="O808" s="31"/>
    </row>
    <row r="809" spans="2:15" ht="15">
      <c r="B809" s="29"/>
      <c r="N809" s="30"/>
      <c r="O809" s="31"/>
    </row>
    <row r="810" spans="2:15" ht="15">
      <c r="B810" s="29"/>
      <c r="N810" s="30"/>
      <c r="O810" s="31"/>
    </row>
    <row r="811" spans="2:15" ht="15">
      <c r="B811" s="29"/>
      <c r="N811" s="30"/>
      <c r="O811" s="31"/>
    </row>
    <row r="812" spans="2:15" ht="15">
      <c r="B812" s="29"/>
      <c r="N812" s="30"/>
      <c r="O812" s="31"/>
    </row>
    <row r="813" spans="2:15" ht="15">
      <c r="B813" s="29"/>
      <c r="N813" s="30"/>
      <c r="O813" s="31"/>
    </row>
    <row r="814" spans="2:15" ht="15">
      <c r="B814" s="29"/>
      <c r="N814" s="30"/>
      <c r="O814" s="31"/>
    </row>
    <row r="815" spans="2:15" ht="15">
      <c r="B815" s="29"/>
      <c r="N815" s="30"/>
      <c r="O815" s="31"/>
    </row>
    <row r="816" spans="2:15" ht="15">
      <c r="B816" s="29"/>
      <c r="N816" s="30"/>
      <c r="O816" s="31"/>
    </row>
    <row r="817" spans="2:15" ht="15">
      <c r="B817" s="29"/>
      <c r="N817" s="30"/>
      <c r="O817" s="31"/>
    </row>
    <row r="818" spans="2:15" ht="15">
      <c r="B818" s="29"/>
      <c r="N818" s="30"/>
      <c r="O818" s="31"/>
    </row>
    <row r="819" spans="2:15" ht="15">
      <c r="B819" s="29"/>
      <c r="N819" s="30"/>
      <c r="O819" s="31"/>
    </row>
    <row r="820" spans="2:15" ht="15">
      <c r="B820" s="29"/>
      <c r="N820" s="30"/>
      <c r="O820" s="31"/>
    </row>
    <row r="821" spans="2:15" ht="15">
      <c r="B821" s="29"/>
      <c r="N821" s="30"/>
      <c r="O821" s="31"/>
    </row>
    <row r="822" spans="2:15" ht="15">
      <c r="B822" s="29"/>
      <c r="N822" s="30"/>
      <c r="O822" s="31"/>
    </row>
    <row r="823" spans="2:15" ht="15">
      <c r="B823" s="29"/>
      <c r="N823" s="30"/>
      <c r="O823" s="31"/>
    </row>
    <row r="824" spans="2:15" ht="15">
      <c r="B824" s="29"/>
      <c r="N824" s="30"/>
      <c r="O824" s="31"/>
    </row>
    <row r="825" spans="2:15" ht="15">
      <c r="B825" s="29"/>
      <c r="N825" s="30"/>
      <c r="O825" s="31"/>
    </row>
    <row r="826" spans="2:15" ht="15">
      <c r="B826" s="29"/>
      <c r="N826" s="30"/>
      <c r="O826" s="31"/>
    </row>
    <row r="827" spans="2:15" ht="15">
      <c r="B827" s="29"/>
      <c r="N827" s="30"/>
      <c r="O827" s="31"/>
    </row>
    <row r="828" spans="2:15" ht="15">
      <c r="B828" s="29"/>
      <c r="N828" s="30"/>
      <c r="O828" s="31"/>
    </row>
    <row r="829" spans="2:15" ht="15">
      <c r="B829" s="29"/>
      <c r="N829" s="30"/>
      <c r="O829" s="31"/>
    </row>
    <row r="830" spans="2:15" ht="15">
      <c r="B830" s="29"/>
      <c r="N830" s="30"/>
      <c r="O830" s="31"/>
    </row>
    <row r="831" spans="2:15" ht="15">
      <c r="B831" s="29"/>
      <c r="N831" s="30"/>
      <c r="O831" s="31"/>
    </row>
    <row r="832" spans="2:15" ht="15">
      <c r="B832" s="29"/>
      <c r="N832" s="30"/>
      <c r="O832" s="31"/>
    </row>
    <row r="833" spans="2:15" ht="15">
      <c r="B833" s="29"/>
      <c r="N833" s="30"/>
      <c r="O833" s="31"/>
    </row>
    <row r="834" spans="2:15" ht="15">
      <c r="B834" s="29"/>
      <c r="N834" s="30"/>
      <c r="O834" s="31"/>
    </row>
    <row r="835" spans="2:15" ht="15">
      <c r="B835" s="29"/>
      <c r="N835" s="30"/>
      <c r="O835" s="31"/>
    </row>
    <row r="836" spans="2:15" ht="15">
      <c r="B836" s="29"/>
      <c r="N836" s="30"/>
      <c r="O836" s="31"/>
    </row>
    <row r="837" spans="2:15" ht="15">
      <c r="B837" s="29"/>
      <c r="N837" s="30"/>
      <c r="O837" s="31"/>
    </row>
    <row r="838" spans="2:15" ht="15">
      <c r="B838" s="29"/>
      <c r="N838" s="30"/>
      <c r="O838" s="31"/>
    </row>
    <row r="839" spans="2:15" ht="15">
      <c r="B839" s="29"/>
      <c r="N839" s="30"/>
      <c r="O839" s="31"/>
    </row>
    <row r="840" spans="2:15" ht="15">
      <c r="B840" s="29"/>
      <c r="N840" s="30"/>
      <c r="O840" s="31"/>
    </row>
    <row r="841" spans="2:15" ht="15">
      <c r="B841" s="29"/>
      <c r="N841" s="30"/>
      <c r="O841" s="31"/>
    </row>
    <row r="842" spans="2:15" ht="15">
      <c r="B842" s="29"/>
      <c r="N842" s="30"/>
      <c r="O842" s="31"/>
    </row>
    <row r="843" spans="2:15" ht="15">
      <c r="B843" s="29"/>
      <c r="N843" s="30"/>
      <c r="O843" s="31"/>
    </row>
    <row r="844" spans="2:15" ht="15">
      <c r="B844" s="29"/>
      <c r="N844" s="30"/>
      <c r="O844" s="31"/>
    </row>
    <row r="845" spans="2:15" ht="15">
      <c r="B845" s="29"/>
      <c r="N845" s="30"/>
      <c r="O845" s="31"/>
    </row>
    <row r="846" spans="2:15" ht="15">
      <c r="B846" s="29"/>
      <c r="N846" s="30"/>
      <c r="O846" s="31"/>
    </row>
    <row r="847" spans="2:15" ht="15">
      <c r="B847" s="29"/>
      <c r="N847" s="30"/>
      <c r="O847" s="31"/>
    </row>
    <row r="848" spans="2:15" ht="15">
      <c r="B848" s="29"/>
      <c r="N848" s="30"/>
      <c r="O848" s="31"/>
    </row>
    <row r="849" spans="2:15" ht="15">
      <c r="B849" s="29"/>
      <c r="N849" s="30"/>
      <c r="O849" s="31"/>
    </row>
    <row r="850" spans="2:15" ht="15">
      <c r="B850" s="29"/>
      <c r="N850" s="30"/>
      <c r="O850" s="31"/>
    </row>
    <row r="851" spans="2:15" ht="15">
      <c r="B851" s="29"/>
      <c r="N851" s="30"/>
      <c r="O851" s="31"/>
    </row>
    <row r="852" spans="2:15" ht="15">
      <c r="B852" s="29"/>
      <c r="N852" s="30"/>
      <c r="O852" s="31"/>
    </row>
    <row r="853" spans="2:15" ht="15">
      <c r="B853" s="29"/>
      <c r="N853" s="30"/>
      <c r="O853" s="31"/>
    </row>
    <row r="854" spans="2:15" ht="15">
      <c r="B854" s="29"/>
      <c r="N854" s="30"/>
      <c r="O854" s="31"/>
    </row>
    <row r="855" spans="2:15" ht="15">
      <c r="B855" s="29"/>
      <c r="N855" s="30"/>
      <c r="O855" s="31"/>
    </row>
    <row r="856" spans="2:15" ht="15">
      <c r="B856" s="29"/>
      <c r="N856" s="30"/>
      <c r="O856" s="31"/>
    </row>
    <row r="857" spans="2:15" ht="15">
      <c r="B857" s="29"/>
      <c r="N857" s="30"/>
      <c r="O857" s="31"/>
    </row>
    <row r="858" spans="2:15" ht="15">
      <c r="B858" s="29"/>
      <c r="N858" s="30"/>
      <c r="O858" s="31"/>
    </row>
    <row r="859" spans="2:15" ht="15">
      <c r="B859" s="29"/>
      <c r="N859" s="30"/>
      <c r="O859" s="31"/>
    </row>
    <row r="860" spans="2:15" ht="15">
      <c r="B860" s="29"/>
      <c r="N860" s="30"/>
      <c r="O860" s="31"/>
    </row>
    <row r="861" spans="2:15" ht="15">
      <c r="B861" s="29"/>
      <c r="N861" s="30"/>
      <c r="O861" s="31"/>
    </row>
    <row r="862" spans="2:15" ht="15">
      <c r="B862" s="29"/>
      <c r="N862" s="30"/>
      <c r="O862" s="31"/>
    </row>
    <row r="863" spans="2:15" ht="15">
      <c r="B863" s="29"/>
      <c r="N863" s="30"/>
      <c r="O863" s="31"/>
    </row>
    <row r="864" spans="2:15" ht="15">
      <c r="B864" s="29"/>
      <c r="N864" s="30"/>
      <c r="O864" s="31"/>
    </row>
    <row r="865" spans="2:15" ht="15">
      <c r="B865" s="29"/>
      <c r="N865" s="30"/>
      <c r="O865" s="31"/>
    </row>
    <row r="866" spans="2:15" ht="15">
      <c r="B866" s="29"/>
      <c r="N866" s="30"/>
      <c r="O866" s="31"/>
    </row>
    <row r="867" spans="2:15" ht="15">
      <c r="B867" s="29"/>
      <c r="N867" s="30"/>
      <c r="O867" s="31"/>
    </row>
    <row r="868" spans="2:15" ht="15">
      <c r="B868" s="29"/>
      <c r="N868" s="30"/>
      <c r="O868" s="31"/>
    </row>
    <row r="869" spans="2:15" ht="15">
      <c r="B869" s="29"/>
      <c r="N869" s="30"/>
      <c r="O869" s="31"/>
    </row>
    <row r="870" spans="2:15" ht="15">
      <c r="B870" s="29"/>
      <c r="N870" s="30"/>
      <c r="O870" s="31"/>
    </row>
    <row r="871" spans="2:15" ht="15">
      <c r="B871" s="29"/>
      <c r="N871" s="30"/>
      <c r="O871" s="31"/>
    </row>
    <row r="872" spans="2:15" ht="15">
      <c r="B872" s="29"/>
      <c r="N872" s="30"/>
      <c r="O872" s="31"/>
    </row>
    <row r="873" spans="2:15" ht="15">
      <c r="B873" s="29"/>
      <c r="N873" s="30"/>
      <c r="O873" s="31"/>
    </row>
    <row r="874" spans="2:15" ht="15">
      <c r="B874" s="29"/>
      <c r="N874" s="30"/>
      <c r="O874" s="31"/>
    </row>
    <row r="875" spans="2:15" ht="15">
      <c r="B875" s="29"/>
      <c r="N875" s="30"/>
      <c r="O875" s="31"/>
    </row>
    <row r="876" spans="2:15" ht="15">
      <c r="B876" s="29"/>
      <c r="N876" s="30"/>
      <c r="O876" s="31"/>
    </row>
    <row r="877" spans="2:15" ht="15">
      <c r="B877" s="29"/>
      <c r="N877" s="30"/>
      <c r="O877" s="31"/>
    </row>
    <row r="878" spans="2:15" ht="15">
      <c r="B878" s="29"/>
      <c r="N878" s="30"/>
      <c r="O878" s="31"/>
    </row>
    <row r="879" spans="2:15" ht="15">
      <c r="B879" s="29"/>
      <c r="N879" s="30"/>
      <c r="O879" s="31"/>
    </row>
    <row r="880" spans="2:15" ht="15">
      <c r="B880" s="29"/>
      <c r="N880" s="30"/>
      <c r="O880" s="31"/>
    </row>
    <row r="881" spans="2:15" ht="15">
      <c r="B881" s="29"/>
      <c r="N881" s="30"/>
      <c r="O881" s="31"/>
    </row>
    <row r="882" spans="2:15" ht="15">
      <c r="B882" s="29"/>
      <c r="N882" s="30"/>
      <c r="O882" s="31"/>
    </row>
    <row r="883" spans="2:15" ht="15">
      <c r="B883" s="29"/>
      <c r="N883" s="30"/>
      <c r="O883" s="31"/>
    </row>
    <row r="884" spans="2:15" ht="15">
      <c r="B884" s="29"/>
      <c r="N884" s="30"/>
      <c r="O884" s="31"/>
    </row>
    <row r="885" spans="2:15" ht="15">
      <c r="B885" s="29"/>
      <c r="N885" s="30"/>
      <c r="O885" s="31"/>
    </row>
    <row r="886" spans="2:15" ht="15">
      <c r="B886" s="29"/>
      <c r="N886" s="30"/>
      <c r="O886" s="31"/>
    </row>
    <row r="887" spans="2:15" ht="15">
      <c r="B887" s="29"/>
      <c r="N887" s="30"/>
      <c r="O887" s="31"/>
    </row>
    <row r="888" spans="2:15" ht="15">
      <c r="B888" s="29"/>
      <c r="N888" s="30"/>
      <c r="O888" s="31"/>
    </row>
    <row r="889" spans="2:15" ht="15">
      <c r="B889" s="29"/>
      <c r="N889" s="30"/>
      <c r="O889" s="31"/>
    </row>
    <row r="890" spans="2:15" ht="15">
      <c r="B890" s="29"/>
      <c r="N890" s="30"/>
      <c r="O890" s="31"/>
    </row>
    <row r="891" spans="2:15" ht="15">
      <c r="B891" s="29"/>
      <c r="N891" s="30"/>
      <c r="O891" s="31"/>
    </row>
    <row r="892" spans="2:15" ht="15">
      <c r="B892" s="29"/>
      <c r="N892" s="30"/>
      <c r="O892" s="31"/>
    </row>
    <row r="893" spans="2:15" ht="15">
      <c r="B893" s="29"/>
      <c r="N893" s="30"/>
      <c r="O893" s="31"/>
    </row>
    <row r="894" spans="2:15" ht="15">
      <c r="B894" s="29"/>
      <c r="N894" s="30"/>
      <c r="O894" s="31"/>
    </row>
    <row r="895" spans="2:15" ht="15">
      <c r="B895" s="29"/>
      <c r="N895" s="30"/>
      <c r="O895" s="31"/>
    </row>
    <row r="896" spans="2:15" ht="15">
      <c r="B896" s="29"/>
      <c r="N896" s="30"/>
      <c r="O896" s="31"/>
    </row>
    <row r="897" spans="2:15" ht="15">
      <c r="B897" s="29"/>
      <c r="N897" s="30"/>
      <c r="O897" s="31"/>
    </row>
    <row r="898" spans="2:15" ht="15">
      <c r="B898" s="29"/>
      <c r="N898" s="30"/>
      <c r="O898" s="31"/>
    </row>
    <row r="899" spans="2:15" ht="15">
      <c r="B899" s="29"/>
      <c r="N899" s="30"/>
      <c r="O899" s="31"/>
    </row>
    <row r="900" spans="2:15" ht="15">
      <c r="B900" s="29"/>
      <c r="N900" s="30"/>
      <c r="O900" s="31"/>
    </row>
    <row r="901" spans="2:15" ht="15">
      <c r="B901" s="29"/>
      <c r="N901" s="30"/>
      <c r="O901" s="31"/>
    </row>
    <row r="902" spans="2:15" ht="15">
      <c r="B902" s="29"/>
      <c r="N902" s="30"/>
      <c r="O902" s="31"/>
    </row>
    <row r="903" spans="2:15" ht="15">
      <c r="B903" s="29"/>
      <c r="N903" s="30"/>
      <c r="O903" s="31"/>
    </row>
    <row r="904" spans="2:15" ht="15">
      <c r="B904" s="29"/>
      <c r="N904" s="30"/>
      <c r="O904" s="31"/>
    </row>
    <row r="905" spans="2:15" ht="15">
      <c r="B905" s="29"/>
      <c r="N905" s="30"/>
      <c r="O905" s="31"/>
    </row>
    <row r="906" spans="2:15" ht="15">
      <c r="B906" s="29"/>
      <c r="N906" s="30"/>
      <c r="O906" s="31"/>
    </row>
    <row r="907" spans="2:15" ht="15">
      <c r="B907" s="29"/>
      <c r="N907" s="30"/>
      <c r="O907" s="31"/>
    </row>
    <row r="908" spans="2:15" ht="15">
      <c r="B908" s="29"/>
      <c r="N908" s="30"/>
      <c r="O908" s="31"/>
    </row>
    <row r="909" spans="2:15" ht="15">
      <c r="B909" s="29"/>
      <c r="N909" s="30"/>
      <c r="O909" s="31"/>
    </row>
    <row r="910" spans="2:15" ht="15">
      <c r="B910" s="29"/>
      <c r="N910" s="30"/>
      <c r="O910" s="31"/>
    </row>
    <row r="911" spans="2:15" ht="15">
      <c r="B911" s="29"/>
      <c r="N911" s="30"/>
      <c r="O911" s="31"/>
    </row>
    <row r="912" spans="2:15" ht="15">
      <c r="B912" s="29"/>
      <c r="N912" s="30"/>
      <c r="O912" s="31"/>
    </row>
    <row r="913" spans="2:15" ht="15">
      <c r="B913" s="29"/>
      <c r="N913" s="30"/>
      <c r="O913" s="31"/>
    </row>
    <row r="914" spans="2:15" ht="15">
      <c r="B914" s="29"/>
      <c r="N914" s="30"/>
      <c r="O914" s="31"/>
    </row>
    <row r="915" spans="2:15" ht="15">
      <c r="B915" s="29"/>
      <c r="N915" s="30"/>
      <c r="O915" s="31"/>
    </row>
    <row r="916" spans="2:15" ht="15">
      <c r="B916" s="29"/>
      <c r="N916" s="30"/>
      <c r="O916" s="31"/>
    </row>
    <row r="917" spans="2:15" ht="15">
      <c r="B917" s="29"/>
      <c r="N917" s="30"/>
      <c r="O917" s="31"/>
    </row>
    <row r="918" spans="2:15" ht="15">
      <c r="B918" s="29"/>
      <c r="N918" s="30"/>
      <c r="O918" s="31"/>
    </row>
    <row r="919" spans="2:15" ht="15">
      <c r="B919" s="29"/>
      <c r="N919" s="30"/>
      <c r="O919" s="31"/>
    </row>
    <row r="920" spans="2:15" ht="15">
      <c r="B920" s="29"/>
      <c r="N920" s="30"/>
      <c r="O920" s="31"/>
    </row>
    <row r="921" spans="2:15" ht="15">
      <c r="B921" s="29"/>
      <c r="N921" s="30"/>
      <c r="O921" s="31"/>
    </row>
    <row r="922" spans="2:15" ht="15">
      <c r="B922" s="29"/>
      <c r="N922" s="30"/>
      <c r="O922" s="31"/>
    </row>
    <row r="923" spans="2:15" ht="15">
      <c r="B923" s="29"/>
      <c r="N923" s="30"/>
      <c r="O923" s="31"/>
    </row>
    <row r="924" spans="2:15" ht="15">
      <c r="B924" s="29"/>
      <c r="N924" s="30"/>
      <c r="O924" s="31"/>
    </row>
    <row r="925" spans="2:15" ht="15">
      <c r="B925" s="29"/>
      <c r="N925" s="30"/>
      <c r="O925" s="31"/>
    </row>
    <row r="926" spans="2:15" ht="15">
      <c r="B926" s="29"/>
      <c r="N926" s="30"/>
      <c r="O926" s="31"/>
    </row>
    <row r="927" spans="2:15" ht="15">
      <c r="B927" s="29"/>
      <c r="N927" s="30"/>
      <c r="O927" s="31"/>
    </row>
    <row r="928" spans="2:15" ht="15">
      <c r="B928" s="29"/>
      <c r="N928" s="30"/>
      <c r="O928" s="31"/>
    </row>
    <row r="929" spans="2:15" ht="15">
      <c r="B929" s="29"/>
      <c r="N929" s="30"/>
      <c r="O929" s="31"/>
    </row>
    <row r="930" spans="2:15" ht="15">
      <c r="B930" s="29"/>
      <c r="N930" s="30"/>
      <c r="O930" s="31"/>
    </row>
    <row r="931" spans="2:15" ht="15">
      <c r="B931" s="29"/>
      <c r="N931" s="30"/>
      <c r="O931" s="31"/>
    </row>
    <row r="932" spans="2:15" ht="15">
      <c r="B932" s="29"/>
      <c r="N932" s="30"/>
      <c r="O932" s="31"/>
    </row>
    <row r="933" spans="2:15" ht="15">
      <c r="B933" s="29"/>
      <c r="N933" s="30"/>
      <c r="O933" s="31"/>
    </row>
    <row r="934" spans="2:15" ht="15">
      <c r="B934" s="29"/>
      <c r="N934" s="30"/>
      <c r="O934" s="31"/>
    </row>
    <row r="935" spans="2:15" ht="15">
      <c r="B935" s="29"/>
      <c r="N935" s="30"/>
      <c r="O935" s="31"/>
    </row>
    <row r="936" spans="2:15" ht="15">
      <c r="B936" s="29"/>
      <c r="N936" s="30"/>
      <c r="O936" s="31"/>
    </row>
    <row r="937" spans="2:15" ht="15">
      <c r="B937" s="29"/>
      <c r="N937" s="30"/>
      <c r="O937" s="31"/>
    </row>
    <row r="938" spans="2:15" ht="15">
      <c r="B938" s="29"/>
      <c r="N938" s="30"/>
      <c r="O938" s="31"/>
    </row>
    <row r="939" spans="2:15" ht="15">
      <c r="B939" s="29"/>
      <c r="N939" s="30"/>
      <c r="O939" s="31"/>
    </row>
    <row r="940" spans="2:15" ht="15">
      <c r="B940" s="29"/>
      <c r="N940" s="30"/>
      <c r="O940" s="31"/>
    </row>
    <row r="941" spans="2:15" ht="15">
      <c r="B941" s="29"/>
      <c r="N941" s="30"/>
      <c r="O941" s="31"/>
    </row>
    <row r="942" spans="2:15" ht="15">
      <c r="B942" s="29"/>
      <c r="N942" s="30"/>
      <c r="O942" s="31"/>
    </row>
    <row r="943" spans="2:15" ht="15">
      <c r="B943" s="29"/>
      <c r="N943" s="30"/>
      <c r="O943" s="31"/>
    </row>
    <row r="944" spans="2:15" ht="15">
      <c r="B944" s="29"/>
      <c r="N944" s="30"/>
      <c r="O944" s="31"/>
    </row>
    <row r="945" spans="2:15" ht="15">
      <c r="B945" s="29"/>
      <c r="N945" s="30"/>
      <c r="O945" s="31"/>
    </row>
    <row r="946" spans="2:15" ht="15">
      <c r="B946" s="29"/>
      <c r="N946" s="30"/>
      <c r="O946" s="31"/>
    </row>
    <row r="947" spans="2:15" ht="15">
      <c r="B947" s="29"/>
      <c r="N947" s="30"/>
      <c r="O947" s="31"/>
    </row>
    <row r="948" spans="2:15" ht="15">
      <c r="B948" s="29"/>
      <c r="N948" s="30"/>
      <c r="O948" s="31"/>
    </row>
    <row r="949" spans="2:15" ht="15">
      <c r="B949" s="29"/>
      <c r="N949" s="30"/>
      <c r="O949" s="31"/>
    </row>
    <row r="950" spans="2:15" ht="15">
      <c r="B950" s="29"/>
      <c r="N950" s="30"/>
      <c r="O950" s="31"/>
    </row>
    <row r="951" spans="2:15" ht="15">
      <c r="B951" s="29"/>
      <c r="N951" s="30"/>
      <c r="O951" s="31"/>
    </row>
    <row r="952" spans="2:15" ht="15">
      <c r="B952" s="29"/>
      <c r="N952" s="30"/>
      <c r="O952" s="31"/>
    </row>
    <row r="953" spans="2:15" ht="15">
      <c r="B953" s="29"/>
      <c r="N953" s="30"/>
      <c r="O953" s="31"/>
    </row>
    <row r="954" spans="2:15" ht="15">
      <c r="B954" s="29"/>
      <c r="N954" s="30"/>
      <c r="O954" s="31"/>
    </row>
    <row r="955" spans="2:15" ht="15">
      <c r="B955" s="29"/>
      <c r="N955" s="30"/>
      <c r="O955" s="31"/>
    </row>
    <row r="956" spans="2:15" ht="15">
      <c r="B956" s="29"/>
      <c r="N956" s="30"/>
      <c r="O956" s="31"/>
    </row>
    <row r="957" spans="2:15" ht="15">
      <c r="B957" s="29"/>
      <c r="N957" s="30"/>
      <c r="O957" s="31"/>
    </row>
    <row r="958" spans="2:15" ht="15">
      <c r="B958" s="29"/>
      <c r="N958" s="30"/>
      <c r="O958" s="31"/>
    </row>
    <row r="959" spans="2:15" ht="15">
      <c r="B959" s="29"/>
      <c r="N959" s="30"/>
      <c r="O959" s="31"/>
    </row>
    <row r="960" spans="2:15" ht="15">
      <c r="B960" s="29"/>
      <c r="N960" s="30"/>
      <c r="O960" s="31"/>
    </row>
    <row r="961" spans="2:15" ht="15">
      <c r="B961" s="29"/>
      <c r="N961" s="30"/>
      <c r="O961" s="31"/>
    </row>
  </sheetData>
  <mergeCells count="98">
    <mergeCell ref="B59:C59"/>
    <mergeCell ref="B61:C61"/>
    <mergeCell ref="B63:C63"/>
    <mergeCell ref="B65:C65"/>
    <mergeCell ref="B70:C70"/>
    <mergeCell ref="G2:I2"/>
    <mergeCell ref="B132:C132"/>
    <mergeCell ref="B124:C124"/>
    <mergeCell ref="E124:F124"/>
    <mergeCell ref="E132:F132"/>
    <mergeCell ref="B40:C40"/>
    <mergeCell ref="B42:C42"/>
    <mergeCell ref="E126:F126"/>
    <mergeCell ref="B44:C44"/>
    <mergeCell ref="B46:C46"/>
    <mergeCell ref="B51:C51"/>
    <mergeCell ref="B53:C53"/>
    <mergeCell ref="B55:C55"/>
    <mergeCell ref="B57:C57"/>
    <mergeCell ref="B72:C72"/>
    <mergeCell ref="B74:C74"/>
    <mergeCell ref="E125:F125"/>
    <mergeCell ref="B139:C139"/>
    <mergeCell ref="E139:F139"/>
    <mergeCell ref="B76:C76"/>
    <mergeCell ref="E128:F128"/>
    <mergeCell ref="B125:C125"/>
    <mergeCell ref="B127:C127"/>
    <mergeCell ref="E127:F127"/>
    <mergeCell ref="F112:F113"/>
    <mergeCell ref="B131:C131"/>
    <mergeCell ref="B129:C129"/>
    <mergeCell ref="E129:F129"/>
    <mergeCell ref="E131:F131"/>
    <mergeCell ref="B126:C126"/>
    <mergeCell ref="B128:C128"/>
    <mergeCell ref="B133:C133"/>
    <mergeCell ref="B152:C152"/>
    <mergeCell ref="E152:F152"/>
    <mergeCell ref="B137:C137"/>
    <mergeCell ref="E137:F137"/>
    <mergeCell ref="B151:C151"/>
    <mergeCell ref="E151:F151"/>
    <mergeCell ref="E146:F146"/>
    <mergeCell ref="B140:C140"/>
    <mergeCell ref="E140:F140"/>
    <mergeCell ref="B141:C141"/>
    <mergeCell ref="E141:F141"/>
    <mergeCell ref="B143:C143"/>
    <mergeCell ref="E143:F143"/>
    <mergeCell ref="B145:C145"/>
    <mergeCell ref="E145:F145"/>
    <mergeCell ref="B146:C146"/>
    <mergeCell ref="E144:F144"/>
    <mergeCell ref="B134:C134"/>
    <mergeCell ref="E134:F134"/>
    <mergeCell ref="B148:C148"/>
    <mergeCell ref="E148:F148"/>
    <mergeCell ref="B138:C138"/>
    <mergeCell ref="E138:F138"/>
    <mergeCell ref="B150:C150"/>
    <mergeCell ref="E150:F150"/>
    <mergeCell ref="B142:C142"/>
    <mergeCell ref="E142:F142"/>
    <mergeCell ref="B130:C130"/>
    <mergeCell ref="E130:F130"/>
    <mergeCell ref="B144:C144"/>
    <mergeCell ref="E133:F133"/>
    <mergeCell ref="B147:C147"/>
    <mergeCell ref="E147:F147"/>
    <mergeCell ref="B135:C135"/>
    <mergeCell ref="E149:F149"/>
    <mergeCell ref="E135:F135"/>
    <mergeCell ref="B149:C149"/>
    <mergeCell ref="B136:C136"/>
    <mergeCell ref="E136:F136"/>
    <mergeCell ref="A16:A18"/>
    <mergeCell ref="O16:O18"/>
    <mergeCell ref="A24:A26"/>
    <mergeCell ref="O24:O26"/>
    <mergeCell ref="A4:A6"/>
    <mergeCell ref="O4:O6"/>
    <mergeCell ref="H5:H6"/>
    <mergeCell ref="A12:A14"/>
    <mergeCell ref="O12:O14"/>
    <mergeCell ref="A8:A10"/>
    <mergeCell ref="I8:I9"/>
    <mergeCell ref="O8:O10"/>
    <mergeCell ref="G7:G9"/>
    <mergeCell ref="H7:H9"/>
    <mergeCell ref="A32:A34"/>
    <mergeCell ref="O32:O34"/>
    <mergeCell ref="A20:A22"/>
    <mergeCell ref="O20:O22"/>
    <mergeCell ref="G22:I22"/>
    <mergeCell ref="G21:I21"/>
    <mergeCell ref="A28:A30"/>
    <mergeCell ref="O28:O30"/>
  </mergeCells>
  <printOptions/>
  <pageMargins left="0.2362204724409449" right="0.2362204724409449" top="0.7480314960629921" bottom="0.7480314960629921" header="0.31496062992125984" footer="0.31496062992125984"/>
  <pageSetup fitToHeight="3" fitToWidth="2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P74"/>
  <sheetViews>
    <sheetView workbookViewId="0" topLeftCell="A48">
      <selection activeCell="K75" sqref="K75"/>
    </sheetView>
  </sheetViews>
  <sheetFormatPr defaultColWidth="9.140625" defaultRowHeight="15"/>
  <cols>
    <col min="1" max="1" width="8.421875" style="0" customWidth="1"/>
    <col min="2" max="2" width="11.421875" style="0" customWidth="1"/>
    <col min="3" max="3" width="12.7109375" style="0" customWidth="1"/>
    <col min="4" max="6" width="12.421875" style="0" customWidth="1"/>
    <col min="7" max="7" width="11.421875" style="0" customWidth="1"/>
    <col min="8" max="8" width="6.57421875" style="0" customWidth="1"/>
    <col min="9" max="9" width="11.421875" style="0" customWidth="1"/>
    <col min="10" max="10" width="11.57421875" style="0" customWidth="1"/>
    <col min="11" max="11" width="11.421875" style="0" customWidth="1"/>
    <col min="12" max="12" width="11.8515625" style="0" customWidth="1"/>
    <col min="13" max="13" width="11.00390625" style="0" customWidth="1"/>
    <col min="14" max="14" width="10.57421875" style="0" customWidth="1"/>
  </cols>
  <sheetData>
    <row r="3" spans="2:8" ht="15.75">
      <c r="B3" s="66"/>
      <c r="C3" s="314"/>
      <c r="D3" s="314"/>
      <c r="E3" s="67"/>
      <c r="F3" s="67"/>
      <c r="G3" s="66"/>
      <c r="H3" s="66"/>
    </row>
    <row r="4" spans="2:8" ht="15.75">
      <c r="B4" s="66"/>
      <c r="C4" s="66"/>
      <c r="D4" s="67"/>
      <c r="E4" s="67"/>
      <c r="F4" s="67"/>
      <c r="G4" s="66"/>
      <c r="H4" s="66"/>
    </row>
    <row r="5" spans="2:9" ht="26.25" customHeight="1">
      <c r="B5" s="66"/>
      <c r="G5" s="316" t="s">
        <v>58</v>
      </c>
      <c r="H5" s="317"/>
      <c r="I5" s="318"/>
    </row>
    <row r="6" spans="2:8" ht="15.75">
      <c r="B6" s="66"/>
      <c r="C6" s="66"/>
      <c r="D6" s="67"/>
      <c r="E6" s="67"/>
      <c r="F6" s="67"/>
      <c r="G6" s="66"/>
      <c r="H6" s="66"/>
    </row>
    <row r="7" spans="2:8" ht="15.75">
      <c r="B7" s="66"/>
      <c r="C7" s="315"/>
      <c r="D7" s="315"/>
      <c r="E7" s="70"/>
      <c r="F7" s="70"/>
      <c r="G7" s="66"/>
      <c r="H7" s="66"/>
    </row>
    <row r="8" spans="2:15" ht="15" customHeight="1">
      <c r="B8" s="209" t="s">
        <v>142</v>
      </c>
      <c r="C8" s="207" t="str">
        <f>B10</f>
        <v>Клещев Данила</v>
      </c>
      <c r="D8" s="207" t="str">
        <f>B12</f>
        <v>Пузанко Ваня</v>
      </c>
      <c r="E8" s="207" t="str">
        <f>B14</f>
        <v>Сопот Дарья</v>
      </c>
      <c r="F8" s="207" t="str">
        <f>B16</f>
        <v>Шепель Иван</v>
      </c>
      <c r="G8" s="290" t="s">
        <v>35</v>
      </c>
      <c r="H8" s="290" t="s">
        <v>57</v>
      </c>
      <c r="J8" s="209" t="s">
        <v>142</v>
      </c>
      <c r="K8" s="207" t="str">
        <f>J10</f>
        <v>Головей Матвей</v>
      </c>
      <c r="L8" s="207" t="str">
        <f>J12</f>
        <v>Захаринский Максим</v>
      </c>
      <c r="M8" s="207" t="str">
        <f>J14</f>
        <v>Звагельский Владимир</v>
      </c>
      <c r="N8" s="290" t="s">
        <v>35</v>
      </c>
      <c r="O8" s="290" t="s">
        <v>57</v>
      </c>
    </row>
    <row r="9" spans="2:15" ht="15">
      <c r="B9" s="210"/>
      <c r="C9" s="208"/>
      <c r="D9" s="208"/>
      <c r="E9" s="208"/>
      <c r="F9" s="208"/>
      <c r="G9" s="290"/>
      <c r="H9" s="290"/>
      <c r="J9" s="210"/>
      <c r="K9" s="208"/>
      <c r="L9" s="208"/>
      <c r="M9" s="208"/>
      <c r="N9" s="290"/>
      <c r="O9" s="290"/>
    </row>
    <row r="10" spans="2:15" ht="15" customHeight="1">
      <c r="B10" s="207" t="str">
        <f>участники!L2</f>
        <v>Клещев Данила</v>
      </c>
      <c r="C10" s="313" t="s">
        <v>58</v>
      </c>
      <c r="D10" s="293" t="s">
        <v>265</v>
      </c>
      <c r="E10" s="293" t="s">
        <v>266</v>
      </c>
      <c r="F10" s="293" t="s">
        <v>267</v>
      </c>
      <c r="G10" s="292">
        <v>3</v>
      </c>
      <c r="H10" s="292">
        <v>1</v>
      </c>
      <c r="J10" s="207" t="str">
        <f>участники!L3</f>
        <v>Головей Матвей</v>
      </c>
      <c r="K10" s="313" t="s">
        <v>58</v>
      </c>
      <c r="L10" s="293" t="s">
        <v>275</v>
      </c>
      <c r="M10" s="293" t="s">
        <v>276</v>
      </c>
      <c r="N10" s="292">
        <v>1</v>
      </c>
      <c r="O10" s="292">
        <v>2</v>
      </c>
    </row>
    <row r="11" spans="2:15" ht="15" customHeight="1">
      <c r="B11" s="208"/>
      <c r="C11" s="313"/>
      <c r="D11" s="293"/>
      <c r="E11" s="293"/>
      <c r="F11" s="293"/>
      <c r="G11" s="292"/>
      <c r="H11" s="292"/>
      <c r="J11" s="208"/>
      <c r="K11" s="313"/>
      <c r="L11" s="293"/>
      <c r="M11" s="293"/>
      <c r="N11" s="292"/>
      <c r="O11" s="292"/>
    </row>
    <row r="12" spans="2:15" ht="15" customHeight="1">
      <c r="B12" s="207" t="str">
        <f>участники!L5</f>
        <v>Пузанко Ваня</v>
      </c>
      <c r="C12" s="293" t="s">
        <v>268</v>
      </c>
      <c r="D12" s="313" t="s">
        <v>58</v>
      </c>
      <c r="E12" s="293" t="s">
        <v>250</v>
      </c>
      <c r="F12" s="293" t="s">
        <v>269</v>
      </c>
      <c r="G12" s="292">
        <v>1</v>
      </c>
      <c r="H12" s="292">
        <v>3</v>
      </c>
      <c r="J12" s="207" t="str">
        <f>участники!L4</f>
        <v>Захаринский Максим</v>
      </c>
      <c r="K12" s="293" t="s">
        <v>277</v>
      </c>
      <c r="L12" s="313" t="s">
        <v>58</v>
      </c>
      <c r="M12" s="293" t="s">
        <v>276</v>
      </c>
      <c r="N12" s="292">
        <v>0</v>
      </c>
      <c r="O12" s="292">
        <v>3</v>
      </c>
    </row>
    <row r="13" spans="2:15" ht="15" customHeight="1">
      <c r="B13" s="208"/>
      <c r="C13" s="293"/>
      <c r="D13" s="313"/>
      <c r="E13" s="293"/>
      <c r="F13" s="293"/>
      <c r="G13" s="292"/>
      <c r="H13" s="292"/>
      <c r="J13" s="208"/>
      <c r="K13" s="293"/>
      <c r="L13" s="313"/>
      <c r="M13" s="293"/>
      <c r="N13" s="292"/>
      <c r="O13" s="292"/>
    </row>
    <row r="14" spans="2:15" ht="15" customHeight="1">
      <c r="B14" s="207" t="str">
        <f>участники!L6</f>
        <v>Сопот Дарья</v>
      </c>
      <c r="C14" s="263" t="s">
        <v>270</v>
      </c>
      <c r="D14" s="263" t="s">
        <v>248</v>
      </c>
      <c r="E14" s="313" t="s">
        <v>58</v>
      </c>
      <c r="F14" s="293" t="s">
        <v>271</v>
      </c>
      <c r="G14" s="292">
        <v>2</v>
      </c>
      <c r="H14" s="292">
        <v>2</v>
      </c>
      <c r="J14" s="207" t="s">
        <v>263</v>
      </c>
      <c r="K14" s="263" t="s">
        <v>278</v>
      </c>
      <c r="L14" s="263" t="s">
        <v>278</v>
      </c>
      <c r="M14" s="313" t="s">
        <v>58</v>
      </c>
      <c r="N14" s="292">
        <v>2</v>
      </c>
      <c r="O14" s="292">
        <v>1</v>
      </c>
    </row>
    <row r="15" spans="2:15" ht="15" customHeight="1">
      <c r="B15" s="208"/>
      <c r="C15" s="263"/>
      <c r="D15" s="263"/>
      <c r="E15" s="313"/>
      <c r="F15" s="293"/>
      <c r="G15" s="292"/>
      <c r="H15" s="292"/>
      <c r="J15" s="208"/>
      <c r="K15" s="263"/>
      <c r="L15" s="263"/>
      <c r="M15" s="313"/>
      <c r="N15" s="292"/>
      <c r="O15" s="292"/>
    </row>
    <row r="16" spans="2:15" s="75" customFormat="1" ht="15" customHeight="1">
      <c r="B16" s="207" t="s">
        <v>264</v>
      </c>
      <c r="C16" s="263" t="s">
        <v>272</v>
      </c>
      <c r="D16" s="263" t="s">
        <v>273</v>
      </c>
      <c r="E16" s="293" t="s">
        <v>274</v>
      </c>
      <c r="F16" s="313" t="s">
        <v>58</v>
      </c>
      <c r="G16" s="293">
        <v>0</v>
      </c>
      <c r="H16" s="292">
        <v>4</v>
      </c>
      <c r="J16" s="72"/>
      <c r="K16" s="73"/>
      <c r="L16" s="73"/>
      <c r="M16" s="73"/>
      <c r="N16" s="74"/>
      <c r="O16" s="74"/>
    </row>
    <row r="17" spans="2:15" s="75" customFormat="1" ht="15" customHeight="1">
      <c r="B17" s="208"/>
      <c r="C17" s="263"/>
      <c r="D17" s="263"/>
      <c r="E17" s="293"/>
      <c r="F17" s="313"/>
      <c r="G17" s="293"/>
      <c r="H17" s="292"/>
      <c r="J17" s="72"/>
      <c r="K17" s="73"/>
      <c r="L17" s="264" t="s">
        <v>112</v>
      </c>
      <c r="M17" s="265"/>
      <c r="N17" s="148"/>
      <c r="O17" s="74"/>
    </row>
    <row r="18" spans="11:13" s="75" customFormat="1" ht="15.75">
      <c r="K18" s="20"/>
      <c r="L18" s="266">
        <v>1</v>
      </c>
      <c r="M18" s="267"/>
    </row>
    <row r="19" spans="10:13" s="75" customFormat="1" ht="15.75" customHeight="1">
      <c r="J19" s="270" t="s">
        <v>263</v>
      </c>
      <c r="K19" s="271"/>
      <c r="L19" s="268"/>
      <c r="M19" s="269"/>
    </row>
    <row r="20" spans="9:14" ht="15.75" customHeight="1">
      <c r="I20" s="68"/>
      <c r="J20" s="272">
        <v>2</v>
      </c>
      <c r="K20" s="273"/>
      <c r="L20" s="307" t="s">
        <v>58</v>
      </c>
      <c r="M20" s="281" t="s">
        <v>114</v>
      </c>
      <c r="N20" s="282"/>
    </row>
    <row r="21" spans="9:14" ht="15" customHeight="1">
      <c r="I21" s="69"/>
      <c r="J21" s="274"/>
      <c r="K21" s="275"/>
      <c r="L21" s="308"/>
      <c r="M21" s="283">
        <v>3</v>
      </c>
      <c r="N21" s="284"/>
    </row>
    <row r="22" spans="2:14" ht="15" customHeight="1">
      <c r="B22" s="77" t="s">
        <v>64</v>
      </c>
      <c r="C22" s="321" t="s">
        <v>280</v>
      </c>
      <c r="D22" s="322"/>
      <c r="E22" s="79" t="s">
        <v>284</v>
      </c>
      <c r="F22" s="310" t="s">
        <v>282</v>
      </c>
      <c r="G22" s="311"/>
      <c r="H22" s="312"/>
      <c r="I22" s="82" t="s">
        <v>65</v>
      </c>
      <c r="J22" s="276"/>
      <c r="K22" s="277"/>
      <c r="L22" s="309"/>
      <c r="M22" s="285"/>
      <c r="N22" s="286"/>
    </row>
    <row r="23" spans="5:13" ht="15.75" customHeight="1">
      <c r="E23" s="81" t="s">
        <v>14</v>
      </c>
      <c r="H23" s="78"/>
      <c r="K23" s="20"/>
      <c r="L23" s="20"/>
      <c r="M23" s="20"/>
    </row>
    <row r="24" spans="2:9" ht="15" customHeight="1">
      <c r="B24" s="77" t="s">
        <v>66</v>
      </c>
      <c r="C24" s="321" t="s">
        <v>281</v>
      </c>
      <c r="D24" s="322"/>
      <c r="E24" s="79" t="s">
        <v>285</v>
      </c>
      <c r="F24" s="310" t="s">
        <v>283</v>
      </c>
      <c r="G24" s="311"/>
      <c r="H24" s="312"/>
      <c r="I24" s="82" t="s">
        <v>67</v>
      </c>
    </row>
    <row r="25" ht="15.75" customHeight="1">
      <c r="D25" t="s">
        <v>303</v>
      </c>
    </row>
    <row r="26" ht="15" customHeight="1"/>
    <row r="27" ht="15.75" customHeight="1">
      <c r="E27" s="80" t="s">
        <v>68</v>
      </c>
    </row>
    <row r="28" spans="3:13" ht="15" customHeight="1">
      <c r="C28" s="319" t="s">
        <v>283</v>
      </c>
      <c r="D28" s="320"/>
      <c r="E28" s="151" t="s">
        <v>268</v>
      </c>
      <c r="F28" s="319" t="s">
        <v>282</v>
      </c>
      <c r="G28" s="323"/>
      <c r="H28" s="320"/>
      <c r="I28" t="s">
        <v>17</v>
      </c>
      <c r="J28" s="18"/>
      <c r="K28" s="19"/>
      <c r="L28" s="21" t="s">
        <v>280</v>
      </c>
      <c r="M28" s="20"/>
    </row>
    <row r="29" spans="10:13" ht="15.75" customHeight="1">
      <c r="J29" s="18"/>
      <c r="K29" s="19"/>
      <c r="L29" s="76" t="s">
        <v>63</v>
      </c>
      <c r="M29" s="20"/>
    </row>
    <row r="30" spans="10:13" ht="15.75">
      <c r="J30" s="18"/>
      <c r="K30" s="19"/>
      <c r="L30" s="22"/>
      <c r="M30" s="20"/>
    </row>
    <row r="31" spans="5:15" ht="15.75">
      <c r="E31" s="80" t="s">
        <v>287</v>
      </c>
      <c r="J31" s="261" t="s">
        <v>280</v>
      </c>
      <c r="K31" s="262"/>
      <c r="L31" s="20" t="s">
        <v>286</v>
      </c>
      <c r="M31" s="261" t="s">
        <v>281</v>
      </c>
      <c r="N31" s="262"/>
      <c r="O31" t="s">
        <v>209</v>
      </c>
    </row>
    <row r="32" spans="2:9" ht="17.25" customHeight="1">
      <c r="B32" s="77" t="s">
        <v>70</v>
      </c>
      <c r="C32" s="287" t="s">
        <v>288</v>
      </c>
      <c r="D32" s="288"/>
      <c r="E32" s="79"/>
      <c r="F32" s="287" t="s">
        <v>140</v>
      </c>
      <c r="G32" s="289"/>
      <c r="H32" s="288"/>
      <c r="I32" s="82" t="s">
        <v>181</v>
      </c>
    </row>
    <row r="33" ht="15">
      <c r="L33" t="s">
        <v>69</v>
      </c>
    </row>
    <row r="34" spans="2:16" ht="15.75">
      <c r="B34" s="149" t="s">
        <v>71</v>
      </c>
      <c r="C34" s="287" t="s">
        <v>289</v>
      </c>
      <c r="D34" s="288"/>
      <c r="E34" s="79" t="s">
        <v>291</v>
      </c>
      <c r="F34" s="287" t="s">
        <v>290</v>
      </c>
      <c r="G34" s="289"/>
      <c r="H34" s="288"/>
      <c r="I34" s="150" t="s">
        <v>151</v>
      </c>
      <c r="J34" s="287" t="s">
        <v>288</v>
      </c>
      <c r="K34" s="288"/>
      <c r="L34" s="79" t="s">
        <v>292</v>
      </c>
      <c r="M34" s="287" t="s">
        <v>289</v>
      </c>
      <c r="N34" s="289"/>
      <c r="O34" s="288"/>
      <c r="P34" t="s">
        <v>20</v>
      </c>
    </row>
    <row r="35" spans="6:10" ht="15">
      <c r="F35" t="s">
        <v>21</v>
      </c>
      <c r="J35" t="s">
        <v>207</v>
      </c>
    </row>
    <row r="38" spans="2:14" ht="15" customHeight="1">
      <c r="B38" s="209" t="s">
        <v>293</v>
      </c>
      <c r="C38" s="207" t="str">
        <f>B40</f>
        <v>Королева Наталья</v>
      </c>
      <c r="D38" s="207" t="str">
        <f>B42</f>
        <v>Варлахина Юлия</v>
      </c>
      <c r="E38" s="207" t="str">
        <f>B44</f>
        <v>Сизова Екатерина</v>
      </c>
      <c r="F38" s="290" t="s">
        <v>35</v>
      </c>
      <c r="G38" s="290" t="s">
        <v>57</v>
      </c>
      <c r="I38" s="209" t="s">
        <v>293</v>
      </c>
      <c r="J38" s="207" t="str">
        <f>I40</f>
        <v>Гореликова Наталья</v>
      </c>
      <c r="K38" s="207" t="str">
        <f>I42</f>
        <v>Выгонская Наталья</v>
      </c>
      <c r="L38" s="207" t="str">
        <f>I44</f>
        <v>Супранова Ирина</v>
      </c>
      <c r="M38" s="290" t="s">
        <v>35</v>
      </c>
      <c r="N38" s="290" t="s">
        <v>57</v>
      </c>
    </row>
    <row r="39" spans="1:14" ht="19.5" customHeight="1">
      <c r="A39" s="295" t="s">
        <v>145</v>
      </c>
      <c r="B39" s="210"/>
      <c r="C39" s="208"/>
      <c r="D39" s="208"/>
      <c r="E39" s="208"/>
      <c r="F39" s="290"/>
      <c r="G39" s="290"/>
      <c r="I39" s="210"/>
      <c r="J39" s="208"/>
      <c r="K39" s="208"/>
      <c r="L39" s="208"/>
      <c r="M39" s="290"/>
      <c r="N39" s="290"/>
    </row>
    <row r="40" spans="1:14" ht="15" customHeight="1">
      <c r="A40" s="296"/>
      <c r="B40" s="207" t="str">
        <f>участники!J5</f>
        <v>Королева Наталья</v>
      </c>
      <c r="C40" s="291" t="s">
        <v>294</v>
      </c>
      <c r="D40" s="293" t="s">
        <v>295</v>
      </c>
      <c r="E40" s="293" t="s">
        <v>296</v>
      </c>
      <c r="F40" s="292">
        <v>2</v>
      </c>
      <c r="G40" s="292">
        <v>1</v>
      </c>
      <c r="I40" s="207" t="str">
        <f>участники!J2</f>
        <v>Гореликова Наталья</v>
      </c>
      <c r="J40" s="291" t="s">
        <v>294</v>
      </c>
      <c r="K40" s="293" t="s">
        <v>301</v>
      </c>
      <c r="L40" s="293" t="s">
        <v>302</v>
      </c>
      <c r="M40" s="292">
        <v>1</v>
      </c>
      <c r="N40" s="292">
        <v>2</v>
      </c>
    </row>
    <row r="41" spans="1:14" ht="15" customHeight="1">
      <c r="A41" s="296"/>
      <c r="B41" s="208"/>
      <c r="C41" s="291"/>
      <c r="D41" s="293"/>
      <c r="E41" s="293"/>
      <c r="F41" s="292"/>
      <c r="G41" s="292"/>
      <c r="I41" s="208"/>
      <c r="J41" s="291"/>
      <c r="K41" s="293"/>
      <c r="L41" s="293"/>
      <c r="M41" s="292"/>
      <c r="N41" s="292"/>
    </row>
    <row r="42" spans="1:14" ht="15" customHeight="1">
      <c r="A42" s="296"/>
      <c r="B42" s="207" t="str">
        <f>участники!J3</f>
        <v>Варлахина Юлия</v>
      </c>
      <c r="C42" s="293" t="s">
        <v>297</v>
      </c>
      <c r="D42" s="291" t="s">
        <v>294</v>
      </c>
      <c r="E42" s="293" t="s">
        <v>298</v>
      </c>
      <c r="F42" s="292">
        <v>1</v>
      </c>
      <c r="G42" s="292">
        <v>2</v>
      </c>
      <c r="I42" s="207" t="str">
        <f>участники!J4</f>
        <v>Выгонская Наталья</v>
      </c>
      <c r="J42" s="294" t="s">
        <v>304</v>
      </c>
      <c r="K42" s="291" t="s">
        <v>294</v>
      </c>
      <c r="L42" s="293" t="s">
        <v>307</v>
      </c>
      <c r="M42" s="292">
        <v>0</v>
      </c>
      <c r="N42" s="292">
        <v>3</v>
      </c>
    </row>
    <row r="43" spans="1:14" ht="15" customHeight="1">
      <c r="A43" s="296"/>
      <c r="B43" s="208"/>
      <c r="C43" s="293"/>
      <c r="D43" s="291"/>
      <c r="E43" s="293"/>
      <c r="F43" s="292"/>
      <c r="G43" s="292"/>
      <c r="I43" s="208"/>
      <c r="J43" s="293"/>
      <c r="K43" s="291"/>
      <c r="L43" s="293"/>
      <c r="M43" s="292"/>
      <c r="N43" s="292"/>
    </row>
    <row r="44" spans="1:14" ht="15" customHeight="1">
      <c r="A44" s="296"/>
      <c r="B44" s="207" t="str">
        <f>участники!J7</f>
        <v>Сизова Екатерина</v>
      </c>
      <c r="C44" s="263" t="s">
        <v>299</v>
      </c>
      <c r="D44" s="263" t="s">
        <v>300</v>
      </c>
      <c r="E44" s="291" t="s">
        <v>294</v>
      </c>
      <c r="F44" s="292">
        <v>2</v>
      </c>
      <c r="G44" s="292">
        <v>2</v>
      </c>
      <c r="I44" s="207" t="str">
        <f>участники!J6</f>
        <v>Супранова Ирина</v>
      </c>
      <c r="J44" s="263" t="s">
        <v>305</v>
      </c>
      <c r="K44" s="263" t="s">
        <v>306</v>
      </c>
      <c r="L44" s="291" t="s">
        <v>294</v>
      </c>
      <c r="M44" s="292">
        <v>2</v>
      </c>
      <c r="N44" s="292">
        <v>1</v>
      </c>
    </row>
    <row r="45" spans="1:14" ht="15" customHeight="1">
      <c r="A45" s="296"/>
      <c r="B45" s="306"/>
      <c r="C45" s="202"/>
      <c r="D45" s="202"/>
      <c r="E45" s="291"/>
      <c r="F45" s="299"/>
      <c r="G45" s="299"/>
      <c r="I45" s="208"/>
      <c r="J45" s="263"/>
      <c r="K45" s="263"/>
      <c r="L45" s="291"/>
      <c r="M45" s="292"/>
      <c r="N45" s="292"/>
    </row>
    <row r="46" spans="1:9" ht="15" customHeight="1">
      <c r="A46" s="297"/>
      <c r="B46" s="304"/>
      <c r="C46" s="305"/>
      <c r="D46" s="305"/>
      <c r="E46" s="305"/>
      <c r="F46" s="305"/>
      <c r="G46" s="300"/>
      <c r="H46" s="300"/>
      <c r="I46" s="300"/>
    </row>
    <row r="47" spans="1:9" ht="15" customHeight="1">
      <c r="A47" s="297"/>
      <c r="B47" s="302"/>
      <c r="C47" s="303"/>
      <c r="D47" s="303"/>
      <c r="E47" s="303"/>
      <c r="F47" s="303"/>
      <c r="G47" s="301"/>
      <c r="H47" s="301"/>
      <c r="I47" s="301"/>
    </row>
    <row r="48" spans="1:9" ht="15" customHeight="1">
      <c r="A48" s="298"/>
      <c r="B48" s="302"/>
      <c r="C48" s="303"/>
      <c r="D48" s="303"/>
      <c r="E48" s="303"/>
      <c r="F48" s="301"/>
      <c r="G48" s="303"/>
      <c r="H48" s="301"/>
      <c r="I48" s="301"/>
    </row>
    <row r="49" spans="2:9" ht="15" customHeight="1">
      <c r="B49" s="302"/>
      <c r="C49" s="303"/>
      <c r="D49" s="303"/>
      <c r="E49" s="303"/>
      <c r="F49" s="301"/>
      <c r="G49" s="303"/>
      <c r="H49" s="301"/>
      <c r="I49" s="301"/>
    </row>
    <row r="50" spans="2:15" ht="15.75" customHeight="1">
      <c r="B50" s="77" t="s">
        <v>64</v>
      </c>
      <c r="C50" s="321" t="s">
        <v>308</v>
      </c>
      <c r="D50" s="322"/>
      <c r="E50" s="79" t="s">
        <v>312</v>
      </c>
      <c r="F50" s="310" t="s">
        <v>310</v>
      </c>
      <c r="G50" s="311"/>
      <c r="H50" s="312"/>
      <c r="I50" s="82" t="s">
        <v>65</v>
      </c>
      <c r="J50" s="72"/>
      <c r="K50" s="73"/>
      <c r="L50" s="264" t="str">
        <f>L61</f>
        <v>Выгонская</v>
      </c>
      <c r="M50" s="265"/>
      <c r="N50" s="148"/>
      <c r="O50" s="74"/>
    </row>
    <row r="51" spans="5:15" ht="15.75">
      <c r="E51" s="81" t="s">
        <v>14</v>
      </c>
      <c r="H51" s="78"/>
      <c r="J51" s="75"/>
      <c r="K51" s="20"/>
      <c r="L51" s="266">
        <v>1</v>
      </c>
      <c r="M51" s="267"/>
      <c r="N51" s="75"/>
      <c r="O51" s="75"/>
    </row>
    <row r="52" spans="2:15" ht="15.75">
      <c r="B52" s="77" t="s">
        <v>66</v>
      </c>
      <c r="C52" s="321" t="s">
        <v>309</v>
      </c>
      <c r="D52" s="322"/>
      <c r="E52" s="79" t="s">
        <v>313</v>
      </c>
      <c r="F52" s="310" t="s">
        <v>311</v>
      </c>
      <c r="G52" s="311"/>
      <c r="H52" s="312"/>
      <c r="I52" s="82" t="s">
        <v>67</v>
      </c>
      <c r="J52" s="270" t="str">
        <f>M64</f>
        <v>Гореликова</v>
      </c>
      <c r="K52" s="271"/>
      <c r="L52" s="268"/>
      <c r="M52" s="269"/>
      <c r="N52" s="75"/>
      <c r="O52" s="75"/>
    </row>
    <row r="53" spans="10:14" ht="15.75" customHeight="1">
      <c r="J53" s="272">
        <v>2</v>
      </c>
      <c r="K53" s="273"/>
      <c r="L53" s="278" t="s">
        <v>145</v>
      </c>
      <c r="M53" s="281" t="str">
        <f>C56</f>
        <v>Королева</v>
      </c>
      <c r="N53" s="282"/>
    </row>
    <row r="54" spans="10:14" ht="15" customHeight="1">
      <c r="J54" s="274"/>
      <c r="K54" s="275"/>
      <c r="L54" s="279"/>
      <c r="M54" s="283">
        <v>3</v>
      </c>
      <c r="N54" s="284"/>
    </row>
    <row r="55" spans="5:14" ht="15" customHeight="1">
      <c r="E55" s="80" t="s">
        <v>68</v>
      </c>
      <c r="J55" s="276"/>
      <c r="K55" s="277"/>
      <c r="L55" s="280"/>
      <c r="M55" s="285"/>
      <c r="N55" s="286"/>
    </row>
    <row r="56" spans="3:13" ht="15.75">
      <c r="C56" s="319" t="s">
        <v>308</v>
      </c>
      <c r="D56" s="320"/>
      <c r="E56" s="151" t="s">
        <v>316</v>
      </c>
      <c r="F56" s="319" t="s">
        <v>311</v>
      </c>
      <c r="G56" s="323"/>
      <c r="H56" s="320"/>
      <c r="K56" s="20"/>
      <c r="L56" s="20"/>
      <c r="M56" s="20"/>
    </row>
    <row r="57" spans="3:6" ht="15">
      <c r="C57" t="s">
        <v>17</v>
      </c>
      <c r="F57" t="s">
        <v>208</v>
      </c>
    </row>
    <row r="59" ht="15">
      <c r="E59" s="80" t="s">
        <v>69</v>
      </c>
    </row>
    <row r="60" spans="2:9" ht="15.75">
      <c r="B60" s="77" t="s">
        <v>70</v>
      </c>
      <c r="C60" s="287" t="s">
        <v>314</v>
      </c>
      <c r="D60" s="288"/>
      <c r="E60" s="79" t="s">
        <v>202</v>
      </c>
      <c r="F60" s="287" t="s">
        <v>315</v>
      </c>
      <c r="G60" s="289"/>
      <c r="H60" s="288"/>
      <c r="I60" s="82" t="s">
        <v>71</v>
      </c>
    </row>
    <row r="61" spans="3:13" ht="15.75">
      <c r="C61" t="s">
        <v>20</v>
      </c>
      <c r="F61" t="s">
        <v>207</v>
      </c>
      <c r="J61" s="18"/>
      <c r="K61" s="19"/>
      <c r="L61" s="261" t="s">
        <v>310</v>
      </c>
      <c r="M61" s="262"/>
    </row>
    <row r="62" spans="2:13" ht="15.75">
      <c r="B62" s="152"/>
      <c r="C62" s="324"/>
      <c r="D62" s="324"/>
      <c r="E62" s="138"/>
      <c r="F62" s="324"/>
      <c r="G62" s="324"/>
      <c r="H62" s="324"/>
      <c r="I62" s="153"/>
      <c r="J62" s="18"/>
      <c r="K62" s="19"/>
      <c r="L62" s="76" t="s">
        <v>63</v>
      </c>
      <c r="M62" s="20"/>
    </row>
    <row r="63" spans="10:13" ht="15.75">
      <c r="J63" s="18"/>
      <c r="K63" s="19"/>
      <c r="L63" s="22"/>
      <c r="M63" s="20"/>
    </row>
    <row r="64" spans="10:15" ht="15.75">
      <c r="J64" s="261" t="s">
        <v>310</v>
      </c>
      <c r="K64" s="262"/>
      <c r="L64" s="20" t="s">
        <v>317</v>
      </c>
      <c r="M64" s="261" t="s">
        <v>309</v>
      </c>
      <c r="N64" s="262"/>
      <c r="O64" t="s">
        <v>209</v>
      </c>
    </row>
    <row r="66" spans="5:11" ht="15">
      <c r="E66" s="162" t="s">
        <v>408</v>
      </c>
      <c r="K66" s="163" t="s">
        <v>58</v>
      </c>
    </row>
    <row r="67" spans="3:13" ht="15">
      <c r="C67" s="224" t="s">
        <v>26</v>
      </c>
      <c r="D67" s="224"/>
      <c r="E67" s="37" t="s">
        <v>0</v>
      </c>
      <c r="F67" s="227" t="s">
        <v>407</v>
      </c>
      <c r="G67" s="227"/>
      <c r="I67" s="224" t="s">
        <v>26</v>
      </c>
      <c r="J67" s="224"/>
      <c r="K67" s="37" t="s">
        <v>0</v>
      </c>
      <c r="L67" s="227" t="s">
        <v>407</v>
      </c>
      <c r="M67" s="227"/>
    </row>
    <row r="68" spans="3:13" ht="15">
      <c r="C68" s="224">
        <v>1</v>
      </c>
      <c r="D68" s="224"/>
      <c r="E68" s="37" t="s">
        <v>310</v>
      </c>
      <c r="F68" s="225">
        <v>100</v>
      </c>
      <c r="G68" s="226"/>
      <c r="I68" s="224">
        <v>1</v>
      </c>
      <c r="J68" s="224"/>
      <c r="K68" s="37" t="str">
        <f>L28</f>
        <v>Клещев</v>
      </c>
      <c r="L68" s="225">
        <v>100</v>
      </c>
      <c r="M68" s="226"/>
    </row>
    <row r="69" spans="3:13" ht="15">
      <c r="C69" s="224">
        <f>C68+1</f>
        <v>2</v>
      </c>
      <c r="D69" s="224"/>
      <c r="E69" s="37" t="s">
        <v>309</v>
      </c>
      <c r="F69" s="225">
        <v>70</v>
      </c>
      <c r="G69" s="226"/>
      <c r="I69" s="224">
        <f>I68+1</f>
        <v>2</v>
      </c>
      <c r="J69" s="224"/>
      <c r="K69" s="37" t="str">
        <f>M31</f>
        <v>Звагельский</v>
      </c>
      <c r="L69" s="225">
        <v>70</v>
      </c>
      <c r="M69" s="226"/>
    </row>
    <row r="70" spans="3:13" ht="15">
      <c r="C70" s="224">
        <f aca="true" t="shared" si="0" ref="C70:C73">C69+1</f>
        <v>3</v>
      </c>
      <c r="D70" s="224"/>
      <c r="E70" s="37" t="s">
        <v>308</v>
      </c>
      <c r="F70" s="225">
        <v>50</v>
      </c>
      <c r="G70" s="226"/>
      <c r="I70" s="224">
        <f aca="true" t="shared" si="1" ref="I70:I74">I69+1</f>
        <v>3</v>
      </c>
      <c r="J70" s="224"/>
      <c r="K70" s="37" t="str">
        <f>F28</f>
        <v>Головей</v>
      </c>
      <c r="L70" s="225">
        <v>50</v>
      </c>
      <c r="M70" s="226"/>
    </row>
    <row r="71" spans="3:13" ht="15">
      <c r="C71" s="224">
        <f t="shared" si="0"/>
        <v>4</v>
      </c>
      <c r="D71" s="224"/>
      <c r="E71" s="37" t="s">
        <v>311</v>
      </c>
      <c r="F71" s="225">
        <v>30</v>
      </c>
      <c r="G71" s="226"/>
      <c r="I71" s="224">
        <f t="shared" si="1"/>
        <v>4</v>
      </c>
      <c r="J71" s="224"/>
      <c r="K71" s="37" t="str">
        <f>C28</f>
        <v>Сопот</v>
      </c>
      <c r="L71" s="225">
        <v>30</v>
      </c>
      <c r="M71" s="226"/>
    </row>
    <row r="72" spans="3:13" ht="15">
      <c r="C72" s="224">
        <f t="shared" si="0"/>
        <v>5</v>
      </c>
      <c r="D72" s="224"/>
      <c r="E72" s="37" t="s">
        <v>314</v>
      </c>
      <c r="F72" s="225">
        <v>15</v>
      </c>
      <c r="G72" s="226"/>
      <c r="I72" s="224">
        <f t="shared" si="1"/>
        <v>5</v>
      </c>
      <c r="J72" s="224"/>
      <c r="K72" s="37" t="str">
        <f>M34</f>
        <v>Захаринский</v>
      </c>
      <c r="L72" s="225">
        <v>15</v>
      </c>
      <c r="M72" s="226"/>
    </row>
    <row r="73" spans="3:13" ht="15">
      <c r="C73" s="224">
        <f t="shared" si="0"/>
        <v>6</v>
      </c>
      <c r="D73" s="224"/>
      <c r="E73" s="37" t="s">
        <v>315</v>
      </c>
      <c r="F73" s="225">
        <v>7</v>
      </c>
      <c r="G73" s="226"/>
      <c r="I73" s="224">
        <f t="shared" si="1"/>
        <v>6</v>
      </c>
      <c r="J73" s="224"/>
      <c r="K73" s="37" t="str">
        <f>J34</f>
        <v>Пузанко</v>
      </c>
      <c r="L73" s="225">
        <v>7</v>
      </c>
      <c r="M73" s="226"/>
    </row>
    <row r="74" spans="9:13" ht="15">
      <c r="I74" s="224">
        <f t="shared" si="1"/>
        <v>7</v>
      </c>
      <c r="J74" s="224"/>
      <c r="K74" s="37" t="str">
        <f>F34</f>
        <v>Шепель</v>
      </c>
      <c r="L74" s="225">
        <v>3</v>
      </c>
      <c r="M74" s="226"/>
    </row>
  </sheetData>
  <mergeCells count="198">
    <mergeCell ref="I74:J74"/>
    <mergeCell ref="L74:M74"/>
    <mergeCell ref="C72:D72"/>
    <mergeCell ref="F72:G72"/>
    <mergeCell ref="C73:D73"/>
    <mergeCell ref="F73:G73"/>
    <mergeCell ref="I67:J67"/>
    <mergeCell ref="L67:M67"/>
    <mergeCell ref="I68:J68"/>
    <mergeCell ref="L68:M68"/>
    <mergeCell ref="I69:J69"/>
    <mergeCell ref="L69:M69"/>
    <mergeCell ref="I70:J70"/>
    <mergeCell ref="L70:M70"/>
    <mergeCell ref="I71:J71"/>
    <mergeCell ref="L71:M71"/>
    <mergeCell ref="I72:J72"/>
    <mergeCell ref="L72:M72"/>
    <mergeCell ref="I73:J73"/>
    <mergeCell ref="L73:M73"/>
    <mergeCell ref="C67:D67"/>
    <mergeCell ref="F67:G67"/>
    <mergeCell ref="C68:D68"/>
    <mergeCell ref="F68:G68"/>
    <mergeCell ref="C69:D69"/>
    <mergeCell ref="F69:G69"/>
    <mergeCell ref="C70:D70"/>
    <mergeCell ref="F70:G70"/>
    <mergeCell ref="C71:D71"/>
    <mergeCell ref="F71:G71"/>
    <mergeCell ref="F32:H32"/>
    <mergeCell ref="F28:H28"/>
    <mergeCell ref="F24:H24"/>
    <mergeCell ref="C34:D34"/>
    <mergeCell ref="F34:H34"/>
    <mergeCell ref="C50:D50"/>
    <mergeCell ref="F50:H50"/>
    <mergeCell ref="C52:D52"/>
    <mergeCell ref="F52:H52"/>
    <mergeCell ref="D44:D45"/>
    <mergeCell ref="E44:E45"/>
    <mergeCell ref="F44:F45"/>
    <mergeCell ref="C56:D56"/>
    <mergeCell ref="F56:H56"/>
    <mergeCell ref="C60:D60"/>
    <mergeCell ref="F60:H60"/>
    <mergeCell ref="C62:D62"/>
    <mergeCell ref="F62:H62"/>
    <mergeCell ref="C32:D32"/>
    <mergeCell ref="C14:C15"/>
    <mergeCell ref="D14:D15"/>
    <mergeCell ref="C8:C9"/>
    <mergeCell ref="D8:D9"/>
    <mergeCell ref="C28:D28"/>
    <mergeCell ref="C22:D22"/>
    <mergeCell ref="C24:D24"/>
    <mergeCell ref="C12:C13"/>
    <mergeCell ref="D12:D13"/>
    <mergeCell ref="C10:C11"/>
    <mergeCell ref="D10:D11"/>
    <mergeCell ref="H14:H15"/>
    <mergeCell ref="F14:F15"/>
    <mergeCell ref="G14:G15"/>
    <mergeCell ref="F8:F9"/>
    <mergeCell ref="G10:G11"/>
    <mergeCell ref="H10:H11"/>
    <mergeCell ref="H12:H13"/>
    <mergeCell ref="L17:M17"/>
    <mergeCell ref="B8:B9"/>
    <mergeCell ref="B10:B11"/>
    <mergeCell ref="B12:B13"/>
    <mergeCell ref="B14:B15"/>
    <mergeCell ref="B16:B17"/>
    <mergeCell ref="C16:C17"/>
    <mergeCell ref="D16:D17"/>
    <mergeCell ref="F16:F17"/>
    <mergeCell ref="G16:G17"/>
    <mergeCell ref="H16:H17"/>
    <mergeCell ref="E12:E13"/>
    <mergeCell ref="E14:E15"/>
    <mergeCell ref="E16:E17"/>
    <mergeCell ref="F12:F13"/>
    <mergeCell ref="G12:G13"/>
    <mergeCell ref="C3:D3"/>
    <mergeCell ref="C7:D7"/>
    <mergeCell ref="G8:G9"/>
    <mergeCell ref="O8:O9"/>
    <mergeCell ref="J10:J11"/>
    <mergeCell ref="K10:K11"/>
    <mergeCell ref="L10:L11"/>
    <mergeCell ref="M10:M11"/>
    <mergeCell ref="N10:N11"/>
    <mergeCell ref="O10:O11"/>
    <mergeCell ref="L8:L9"/>
    <mergeCell ref="M8:M9"/>
    <mergeCell ref="N8:N9"/>
    <mergeCell ref="J8:J9"/>
    <mergeCell ref="K8:K9"/>
    <mergeCell ref="G5:I5"/>
    <mergeCell ref="H8:H9"/>
    <mergeCell ref="F10:F11"/>
    <mergeCell ref="E8:E9"/>
    <mergeCell ref="E10:E11"/>
    <mergeCell ref="O12:O13"/>
    <mergeCell ref="J14:J15"/>
    <mergeCell ref="K14:K15"/>
    <mergeCell ref="L14:L15"/>
    <mergeCell ref="M14:M15"/>
    <mergeCell ref="N14:N15"/>
    <mergeCell ref="O14:O15"/>
    <mergeCell ref="J12:J13"/>
    <mergeCell ref="K12:K13"/>
    <mergeCell ref="L12:L13"/>
    <mergeCell ref="M12:M13"/>
    <mergeCell ref="N12:N13"/>
    <mergeCell ref="L20:L22"/>
    <mergeCell ref="F22:H22"/>
    <mergeCell ref="J19:K19"/>
    <mergeCell ref="L18:M19"/>
    <mergeCell ref="M31:N31"/>
    <mergeCell ref="J31:K31"/>
    <mergeCell ref="M21:N22"/>
    <mergeCell ref="M20:N20"/>
    <mergeCell ref="J20:K22"/>
    <mergeCell ref="B42:B43"/>
    <mergeCell ref="C42:C43"/>
    <mergeCell ref="D42:D43"/>
    <mergeCell ref="E42:E43"/>
    <mergeCell ref="F38:F39"/>
    <mergeCell ref="B40:B41"/>
    <mergeCell ref="C40:C41"/>
    <mergeCell ref="D40:D41"/>
    <mergeCell ref="E40:E41"/>
    <mergeCell ref="F40:F41"/>
    <mergeCell ref="B38:B39"/>
    <mergeCell ref="C38:C39"/>
    <mergeCell ref="D38:D39"/>
    <mergeCell ref="E38:E39"/>
    <mergeCell ref="A39:A48"/>
    <mergeCell ref="G44:G45"/>
    <mergeCell ref="H46:H47"/>
    <mergeCell ref="I46:I47"/>
    <mergeCell ref="H48:H49"/>
    <mergeCell ref="I48:I49"/>
    <mergeCell ref="G38:G39"/>
    <mergeCell ref="G40:G41"/>
    <mergeCell ref="G42:G43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F42:F43"/>
    <mergeCell ref="B44:B45"/>
    <mergeCell ref="C44:C45"/>
    <mergeCell ref="J34:K34"/>
    <mergeCell ref="M34:O34"/>
    <mergeCell ref="I38:I39"/>
    <mergeCell ref="J38:J39"/>
    <mergeCell ref="K38:K39"/>
    <mergeCell ref="L38:L39"/>
    <mergeCell ref="M38:M39"/>
    <mergeCell ref="N38:N39"/>
    <mergeCell ref="L44:L45"/>
    <mergeCell ref="M44:M45"/>
    <mergeCell ref="N44:N45"/>
    <mergeCell ref="I40:I41"/>
    <mergeCell ref="J40:J41"/>
    <mergeCell ref="K40:K41"/>
    <mergeCell ref="L40:L41"/>
    <mergeCell ref="M40:M41"/>
    <mergeCell ref="N40:N41"/>
    <mergeCell ref="I42:I43"/>
    <mergeCell ref="J42:J43"/>
    <mergeCell ref="K42:K43"/>
    <mergeCell ref="L42:L43"/>
    <mergeCell ref="M42:M43"/>
    <mergeCell ref="N42:N43"/>
    <mergeCell ref="I44:I45"/>
    <mergeCell ref="J64:K64"/>
    <mergeCell ref="M64:N64"/>
    <mergeCell ref="L61:M61"/>
    <mergeCell ref="J44:J45"/>
    <mergeCell ref="K44:K45"/>
    <mergeCell ref="L50:M50"/>
    <mergeCell ref="L51:M52"/>
    <mergeCell ref="J52:K52"/>
    <mergeCell ref="J53:K55"/>
    <mergeCell ref="L53:L55"/>
    <mergeCell ref="M53:N53"/>
    <mergeCell ref="M54:N55"/>
  </mergeCells>
  <printOptions/>
  <pageMargins left="0.25" right="0.25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2015-02-06T16:27:17Z</cp:lastPrinted>
  <dcterms:created xsi:type="dcterms:W3CDTF">2015-02-03T04:34:59Z</dcterms:created>
  <dcterms:modified xsi:type="dcterms:W3CDTF">2015-03-02T08:45:33Z</dcterms:modified>
  <cp:category/>
  <cp:version/>
  <cp:contentType/>
  <cp:contentStatus/>
</cp:coreProperties>
</file>